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240" windowWidth="19320" windowHeight="11685" activeTab="0"/>
  </bookViews>
  <sheets>
    <sheet name="ПрайсЛист_Основное" sheetId="1" r:id="rId1"/>
    <sheet name="Север_ДопНаправления" sheetId="2" r:id="rId2"/>
  </sheets>
  <definedNames>
    <definedName name="_xlnm.Print_Area" localSheetId="0">'ПрайсЛист_Основное'!$A$1:$S$86</definedName>
    <definedName name="_xlnm.Print_Area" localSheetId="1">'Север_ДопНаправления'!$A$1:$S$77</definedName>
  </definedNames>
  <calcPr fullCalcOnLoad="1"/>
</workbook>
</file>

<file path=xl/sharedStrings.xml><?xml version="1.0" encoding="utf-8"?>
<sst xmlns="http://schemas.openxmlformats.org/spreadsheetml/2006/main" count="359" uniqueCount="143">
  <si>
    <t>Откуда</t>
  </si>
  <si>
    <t>Куда</t>
  </si>
  <si>
    <t>Маршрут</t>
  </si>
  <si>
    <t xml:space="preserve">Срок </t>
  </si>
  <si>
    <t>Мин. стоим.</t>
  </si>
  <si>
    <t>Мин. вес</t>
  </si>
  <si>
    <t>201-1000</t>
  </si>
  <si>
    <t>1001-2000</t>
  </si>
  <si>
    <t>2001-3000</t>
  </si>
  <si>
    <t>3001-5000</t>
  </si>
  <si>
    <t>1,01-5,0</t>
  </si>
  <si>
    <t>5,01-10,0</t>
  </si>
  <si>
    <t>10,01-15,0</t>
  </si>
  <si>
    <t>15,01-25,0</t>
  </si>
  <si>
    <t>Москва</t>
  </si>
  <si>
    <t>Екатеринбург</t>
  </si>
  <si>
    <t>3-4</t>
  </si>
  <si>
    <t>СПетербург</t>
  </si>
  <si>
    <t>4-5</t>
  </si>
  <si>
    <t>Пермь</t>
  </si>
  <si>
    <t>1-2</t>
  </si>
  <si>
    <t>Вес</t>
  </si>
  <si>
    <t>0-100</t>
  </si>
  <si>
    <t>101-300</t>
  </si>
  <si>
    <t>301-500</t>
  </si>
  <si>
    <t>501-1500</t>
  </si>
  <si>
    <t>1501-2500</t>
  </si>
  <si>
    <t>2501-5000</t>
  </si>
  <si>
    <t xml:space="preserve">              ГОРОД</t>
  </si>
  <si>
    <t>Объем</t>
  </si>
  <si>
    <t>0-0,5</t>
  </si>
  <si>
    <t>0,51-1,5</t>
  </si>
  <si>
    <t>1,51-2,5</t>
  </si>
  <si>
    <t>2,51-6,0</t>
  </si>
  <si>
    <t>6,01-10,0</t>
  </si>
  <si>
    <t>По городу+(см. ниже)</t>
  </si>
  <si>
    <t>В пределах КАД</t>
  </si>
  <si>
    <t>Время от прибытия до убытия</t>
  </si>
  <si>
    <t>ПРИМЕЧАНИЕ</t>
  </si>
  <si>
    <t xml:space="preserve">        www.settrans.ru</t>
  </si>
  <si>
    <t>- Внутренний пересчет груза по накладным при приемке/выдаче: может быть заказан по желанию Клиента. К цене применяеся коэфф. Кп=2.</t>
  </si>
  <si>
    <t>- Запрет на размещение поверх груза другого груза (хрупкость): К цене применяется коэффициент Кх=1,3.</t>
  </si>
  <si>
    <t>&gt; 5000 кг</t>
  </si>
  <si>
    <t>&gt; 25 м куб.</t>
  </si>
  <si>
    <t>&lt; 1,0 м куб</t>
  </si>
  <si>
    <t>&lt; 200 кг</t>
  </si>
  <si>
    <t>Мин. Объем</t>
  </si>
  <si>
    <t>ПРАЙС-ЛИСТ: Приложение №2 к Договору</t>
  </si>
  <si>
    <t>МоскваЕкатеринбург</t>
  </si>
  <si>
    <t>СПетербургЕкатеринбург</t>
  </si>
  <si>
    <t>ПермьЕкатеринбург</t>
  </si>
  <si>
    <t>ЕкатеринбургМосква</t>
  </si>
  <si>
    <t>ЕкатеринбургСПетербург</t>
  </si>
  <si>
    <t>ЕкатеринбургПермь</t>
  </si>
  <si>
    <t>МоскваПермь</t>
  </si>
  <si>
    <t>СПетербургПермь</t>
  </si>
  <si>
    <t>ПермьМосква</t>
  </si>
  <si>
    <t>ПермьСПетербург</t>
  </si>
  <si>
    <t>В пределах от ТТК до МКАД</t>
  </si>
  <si>
    <t>Тюмень</t>
  </si>
  <si>
    <t>5-6</t>
  </si>
  <si>
    <t>2-3</t>
  </si>
  <si>
    <t>15,01-28,0</t>
  </si>
  <si>
    <t>5001-7000</t>
  </si>
  <si>
    <t>7000-10000</t>
  </si>
  <si>
    <t>28,01-40,0</t>
  </si>
  <si>
    <t>от 10000</t>
  </si>
  <si>
    <t>от 40куб</t>
  </si>
  <si>
    <t>За полные и неполные 0,5 час</t>
  </si>
  <si>
    <t>договорная</t>
  </si>
  <si>
    <t>- Допустимая погрешность в измерении-расчете веса, объема +/- 10%, по желанию перемер в присутствии Клиента и составление Акта</t>
  </si>
  <si>
    <t>- Заявка принимается за сутки до 13:00 (Мск.) и выполняется не ранее, чем на след. день после подтверждения готовности груза отправителем</t>
  </si>
  <si>
    <t>- Выполнение "срочной" заявки в день поступления увеличивает стоимость на 50% и выполняется по согласованию с отделом доставки</t>
  </si>
  <si>
    <t>- Выполнение заявки в оговоренное время увеличивает стоимость на 50%. При сокращенном графике работы клиента - увеличение на 30%</t>
  </si>
  <si>
    <t>- Холостой пробег: отказ Клиента от заявки после прибытия автомобиля. Клиент обязан оплатить 100% стоимости рассчитанной по заявке</t>
  </si>
  <si>
    <t>- Если фактический вес/объем груза меньше указанного в заявке, сумма оплаты расчитывается на основании данных указанных в заявке</t>
  </si>
  <si>
    <t>- Режимный груз: при перевозке требуется t выше 0 грд. К цене применяется коэффициент Кр=1,3.Минимальная стоимост t режима 600 рублей</t>
  </si>
  <si>
    <t>- Платное хранение режимных грузов с 1-го дня с Кх=1,3.</t>
  </si>
  <si>
    <t>Сургут</t>
  </si>
  <si>
    <t>По городу</t>
  </si>
  <si>
    <t>Простой за 1 час Екб, Пермь, Тюмень</t>
  </si>
  <si>
    <t>За полный и неполный 1 час</t>
  </si>
  <si>
    <t>6-7</t>
  </si>
  <si>
    <t xml:space="preserve">  К цене применяется коэффициент Кн=1,2. Стандарный паллет (1,2х0,8х1,6) не считается  негабаритом.</t>
  </si>
  <si>
    <t xml:space="preserve">- Негабаритный груз: вес 1-го места превышает 100 кг или объём составляет более 2м3, либо длина превышает 2,7 м. </t>
  </si>
  <si>
    <t>2-4</t>
  </si>
  <si>
    <t>- Восстановление комплекта бух. документов (акт, сч-фактура) - 200 руб. за 1 комплект</t>
  </si>
  <si>
    <t>- Возврат документов (ТТН) Отправителю с подписью (отметкой) Получателя - 300 руб.</t>
  </si>
  <si>
    <t>- Клиент обязан возместить стоимость въезда на склад по расценкам склада. Заезд в офис за документами - 1000 руб. Отметка в ТТН</t>
  </si>
  <si>
    <t xml:space="preserve">Пермь: </t>
  </si>
  <si>
    <t xml:space="preserve">Тюмень: </t>
  </si>
  <si>
    <t xml:space="preserve">Сургут: </t>
  </si>
  <si>
    <t>8-922-480-16-41, ул. Линейная, 28</t>
  </si>
  <si>
    <t>С-Петербург:</t>
  </si>
  <si>
    <t>Москва:</t>
  </si>
  <si>
    <t>(343) 3-100-333, склад и офис: Завокзальная 5 оф. 402</t>
  </si>
  <si>
    <t>Екатеринбург:</t>
  </si>
  <si>
    <t>8-926-301-13-33, 8-985-184-87-89, склад и офис: ул. Ибрагимова, 35</t>
  </si>
  <si>
    <t>(812) 703-75-20, 21, склад и офис: ул. Мельничная, д. 22</t>
  </si>
  <si>
    <t>(342) 255-43-47, склад и офис: ул. Шоссе Космонавтов, 320Б к4</t>
  </si>
  <si>
    <t>Утверждаю:</t>
  </si>
  <si>
    <t>Цены указаны в рублях, с НДС</t>
  </si>
  <si>
    <t>Необходимо уточнять</t>
  </si>
  <si>
    <t>Загородный пробег (руб/км) Мск, Екб</t>
  </si>
  <si>
    <t>Загородный пробег (руб/км) СПб</t>
  </si>
  <si>
    <t>Загородный пробег (руб/км) Тюмень</t>
  </si>
  <si>
    <t>Время на погрузку/выгрузку (мин)</t>
  </si>
  <si>
    <t>МОСКВА: Выезд за МКАД - оплата в оба конца, минимальная сумма оплаты выезда за МКАД - 1900 рублей</t>
  </si>
  <si>
    <t>(3452) 21-66-41, 8-922-480-16-41, склад и офис: ул. Клары Цеткин, 14 склад № 6</t>
  </si>
  <si>
    <t>Жуков А.И.</t>
  </si>
  <si>
    <t>Группа компаний СоюзЭксперссТранс (ИП Жуков А.И.)</t>
  </si>
  <si>
    <t>- Минимальная стоимость хранения на складе: 200 руб/сут</t>
  </si>
  <si>
    <t>- Бесплатно: хранение на складе при отправлении. При получении: 2 рабочих дня. Более 2-х дней стоимость складских услуг: 1р/кг, 200 р куб/сут</t>
  </si>
  <si>
    <t>- Изготовление транспортной тары (обрешетка): по предварительной договоренности и заявке Клиента. Стоимость 700 руб/куб, увеличение объема от 15%</t>
  </si>
  <si>
    <t xml:space="preserve">  минимальная стоимосить обрешетки - 700 руб, стоимость обрешетки в г. Санкт-Петербург - 900 рублей, без минимального значения</t>
  </si>
  <si>
    <t>- Доставка в "ночное время" с 20:00 до 08:00 и выходные дни: по предварительной договоренности, стоимость договорная</t>
  </si>
  <si>
    <t>- Если вес/объем груза оказался значительно больше заявленного, решение о выполнении принимает Исполнитель.Стоимость по факт. весу/объему</t>
  </si>
  <si>
    <t>- Стоимость забора/доставки негабаритных грузов договорная, по предварительной договоренности</t>
  </si>
  <si>
    <t>- Для доставки/забора минимальных грузов сумма измерений не должна превышать 1,2 метра</t>
  </si>
  <si>
    <t>Въезд в ТТК Москва</t>
  </si>
  <si>
    <t>Въезд в СК Москва</t>
  </si>
  <si>
    <t>Третье транспортное кольцо</t>
  </si>
  <si>
    <t>- Стоимость забора/доставки грузов с режимом (холод, тепло) договорная, по предварительной договоренности</t>
  </si>
  <si>
    <t>Простой за 0,5 час Москва, СПб</t>
  </si>
  <si>
    <t>Садовое Кольцо</t>
  </si>
  <si>
    <t>- Бесплатно: сопровождение груза в пути, оповещение о прибытии груза, ответственность за количество принятых мест в соответствии с Договором</t>
  </si>
  <si>
    <r>
      <t xml:space="preserve">Екатеринбург: </t>
    </r>
    <r>
      <rPr>
        <sz val="10"/>
        <rFont val="Arial Cyr"/>
        <family val="0"/>
      </rPr>
      <t>доставка в Березовский, Кольцово, Химмаш, В.Пышма, Б.Исток, Рудный, Г.Щит - стоимость забора/доставки увеличивается на 25 %</t>
    </r>
  </si>
  <si>
    <r>
      <t>Пермь:</t>
    </r>
    <r>
      <rPr>
        <sz val="10"/>
        <rFont val="Arial Cyr"/>
        <family val="0"/>
      </rPr>
      <t xml:space="preserve"> доставка в р-ны Кировский Орджоникидзевский + 50 %. Село Песьянка, Осенцы + 25%</t>
    </r>
  </si>
  <si>
    <t>Стоимость доставки/забора груза по городу</t>
  </si>
  <si>
    <t>- Погрузка/Выгрузка (ПГР) при заборе/доставке силами Исполнителя: 1 грузчик Мск - 600 руб/час, минимум 4 часа, СПб - 500 руб/час, минимум 3 часа</t>
  </si>
  <si>
    <t>Екб - 400 руб/час, минимум 2 часа, Тюмень - 500 руб/час, минимум 1 час, Пермь - 300 руб/час, минимум 2 часа</t>
  </si>
  <si>
    <t>- Упаковка в паллеты (паллетирование). 1 паллет - 300 рублей</t>
  </si>
  <si>
    <t>Действует с 01.05.2021</t>
  </si>
  <si>
    <t>Сургут, Нижневартовск</t>
  </si>
  <si>
    <t>Тобольск*</t>
  </si>
  <si>
    <t>6</t>
  </si>
  <si>
    <t>Нижневартовск</t>
  </si>
  <si>
    <t>8</t>
  </si>
  <si>
    <t>Нефтеюганск*</t>
  </si>
  <si>
    <t>5</t>
  </si>
  <si>
    <t>Нефтеюганск</t>
  </si>
  <si>
    <t>3</t>
  </si>
  <si>
    <t>*- Доставка до получателя входит в стоимость, выдачи со склада нет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</si>
</sst>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[$-FC19]d\ mmmm\ yyyy\ &quot;г.&quot;"/>
    <numFmt numFmtId="189" formatCode="0.0"/>
    <numFmt numFmtId="190" formatCode="0.000"/>
  </numFmts>
  <fonts count="36">
    <font>
      <sz val="10"/>
      <name val="Arial Cyr"/>
      <family val="0"/>
    </font>
    <font>
      <sz val="10"/>
      <name val="MS Sans Serif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9"/>
      <name val="Arial Cyr"/>
      <family val="0"/>
    </font>
    <font>
      <b/>
      <sz val="16"/>
      <color indexed="10"/>
      <name val="Times New Roman"/>
      <family val="1"/>
    </font>
    <font>
      <b/>
      <sz val="12"/>
      <color indexed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 Cyr"/>
      <family val="0"/>
    </font>
    <font>
      <b/>
      <sz val="1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0" fillId="4" borderId="6" applyNumberFormat="0" applyFont="0" applyAlignment="0" applyProtection="0"/>
    <xf numFmtId="0" fontId="19" fillId="0" borderId="7" applyNumberFormat="0" applyFill="0" applyAlignment="0" applyProtection="0"/>
    <xf numFmtId="0" fontId="20" fillId="14" borderId="8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1" fillId="0" borderId="0">
      <alignment/>
      <protection/>
    </xf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16" borderId="0" applyNumberFormat="0" applyBorder="0" applyAlignment="0" applyProtection="0"/>
  </cellStyleXfs>
  <cellXfs count="33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13" xfId="53" applyNumberFormat="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3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" fontId="1" fillId="0" borderId="19" xfId="53" applyNumberFormat="1" applyFont="1" applyFill="1" applyBorder="1" applyAlignment="1">
      <alignment horizontal="center"/>
      <protection/>
    </xf>
    <xf numFmtId="0" fontId="2" fillId="0" borderId="20" xfId="53" applyNumberFormat="1" applyFont="1" applyFill="1" applyBorder="1">
      <alignment/>
      <protection/>
    </xf>
    <xf numFmtId="0" fontId="4" fillId="0" borderId="16" xfId="53" applyNumberFormat="1" applyFont="1" applyFill="1" applyBorder="1">
      <alignment/>
      <protection/>
    </xf>
    <xf numFmtId="49" fontId="1" fillId="0" borderId="21" xfId="53" applyNumberFormat="1" applyFont="1" applyFill="1" applyBorder="1" applyAlignment="1">
      <alignment horizontal="center"/>
      <protection/>
    </xf>
    <xf numFmtId="2" fontId="1" fillId="0" borderId="22" xfId="53" applyNumberFormat="1" applyFont="1" applyFill="1" applyBorder="1">
      <alignment/>
      <protection/>
    </xf>
    <xf numFmtId="2" fontId="1" fillId="0" borderId="20" xfId="53" applyNumberFormat="1" applyFont="1" applyFill="1" applyBorder="1" applyAlignment="1">
      <alignment horizontal="center"/>
      <protection/>
    </xf>
    <xf numFmtId="2" fontId="1" fillId="0" borderId="12" xfId="53" applyNumberFormat="1" applyFont="1" applyFill="1" applyBorder="1" applyAlignment="1">
      <alignment horizontal="center"/>
      <protection/>
    </xf>
    <xf numFmtId="1" fontId="1" fillId="0" borderId="12" xfId="53" applyNumberFormat="1" applyFont="1" applyFill="1" applyBorder="1" applyAlignment="1">
      <alignment horizontal="center"/>
      <protection/>
    </xf>
    <xf numFmtId="49" fontId="2" fillId="0" borderId="23" xfId="53" applyNumberFormat="1" applyFont="1" applyFill="1" applyBorder="1">
      <alignment/>
      <protection/>
    </xf>
    <xf numFmtId="49" fontId="1" fillId="0" borderId="24" xfId="53" applyNumberFormat="1" applyFont="1" applyFill="1" applyBorder="1" applyAlignment="1">
      <alignment horizontal="center"/>
      <protection/>
    </xf>
    <xf numFmtId="2" fontId="1" fillId="0" borderId="23" xfId="53" applyNumberFormat="1" applyFont="1" applyFill="1" applyBorder="1" applyAlignment="1">
      <alignment horizontal="center"/>
      <protection/>
    </xf>
    <xf numFmtId="2" fontId="1" fillId="0" borderId="25" xfId="53" applyNumberFormat="1" applyFont="1" applyFill="1" applyBorder="1" applyAlignment="1">
      <alignment horizontal="center"/>
      <protection/>
    </xf>
    <xf numFmtId="1" fontId="1" fillId="0" borderId="25" xfId="53" applyNumberFormat="1" applyFont="1" applyFill="1" applyBorder="1" applyAlignment="1">
      <alignment horizontal="center"/>
      <protection/>
    </xf>
    <xf numFmtId="49" fontId="2" fillId="0" borderId="26" xfId="53" applyNumberFormat="1" applyFont="1" applyFill="1" applyBorder="1">
      <alignment/>
      <protection/>
    </xf>
    <xf numFmtId="0" fontId="4" fillId="0" borderId="17" xfId="53" applyNumberFormat="1" applyFont="1" applyFill="1" applyBorder="1">
      <alignment/>
      <protection/>
    </xf>
    <xf numFmtId="2" fontId="1" fillId="0" borderId="26" xfId="53" applyNumberFormat="1" applyFont="1" applyFill="1" applyBorder="1" applyAlignment="1">
      <alignment horizontal="center"/>
      <protection/>
    </xf>
    <xf numFmtId="2" fontId="1" fillId="0" borderId="13" xfId="53" applyNumberFormat="1" applyFont="1" applyFill="1" applyBorder="1" applyAlignment="1">
      <alignment horizontal="center"/>
      <protection/>
    </xf>
    <xf numFmtId="49" fontId="2" fillId="0" borderId="27" xfId="53" applyNumberFormat="1" applyFont="1" applyFill="1" applyBorder="1">
      <alignment/>
      <protection/>
    </xf>
    <xf numFmtId="0" fontId="4" fillId="0" borderId="28" xfId="53" applyNumberFormat="1" applyFont="1" applyFill="1" applyBorder="1">
      <alignment/>
      <protection/>
    </xf>
    <xf numFmtId="2" fontId="1" fillId="0" borderId="27" xfId="53" applyNumberFormat="1" applyFont="1" applyFill="1" applyBorder="1" applyAlignment="1">
      <alignment horizontal="center"/>
      <protection/>
    </xf>
    <xf numFmtId="2" fontId="1" fillId="0" borderId="19" xfId="53" applyNumberFormat="1" applyFont="1" applyFill="1" applyBorder="1" applyAlignment="1">
      <alignment horizontal="center"/>
      <protection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49" fontId="0" fillId="0" borderId="36" xfId="0" applyNumberFormat="1" applyFont="1" applyBorder="1" applyAlignment="1">
      <alignment wrapText="1"/>
    </xf>
    <xf numFmtId="1" fontId="1" fillId="0" borderId="20" xfId="53" applyNumberFormat="1" applyFont="1" applyFill="1" applyBorder="1" applyAlignment="1">
      <alignment horizontal="center"/>
      <protection/>
    </xf>
    <xf numFmtId="1" fontId="1" fillId="0" borderId="23" xfId="53" applyNumberFormat="1" applyFont="1" applyFill="1" applyBorder="1" applyAlignment="1">
      <alignment horizontal="center"/>
      <protection/>
    </xf>
    <xf numFmtId="1" fontId="1" fillId="0" borderId="26" xfId="53" applyNumberFormat="1" applyFont="1" applyFill="1" applyBorder="1" applyAlignment="1">
      <alignment horizontal="center"/>
      <protection/>
    </xf>
    <xf numFmtId="1" fontId="1" fillId="0" borderId="27" xfId="53" applyNumberFormat="1" applyFont="1" applyFill="1" applyBorder="1" applyAlignment="1">
      <alignment horizontal="center"/>
      <protection/>
    </xf>
    <xf numFmtId="49" fontId="0" fillId="0" borderId="0" xfId="0" applyNumberFormat="1" applyFill="1" applyBorder="1" applyAlignment="1">
      <alignment/>
    </xf>
    <xf numFmtId="49" fontId="1" fillId="0" borderId="37" xfId="53" applyNumberFormat="1" applyFont="1" applyFill="1" applyBorder="1" applyAlignment="1">
      <alignment horizontal="center"/>
      <protection/>
    </xf>
    <xf numFmtId="49" fontId="1" fillId="0" borderId="22" xfId="53" applyNumberFormat="1" applyFont="1" applyFill="1" applyBorder="1" applyAlignment="1">
      <alignment horizontal="center"/>
      <protection/>
    </xf>
    <xf numFmtId="2" fontId="1" fillId="0" borderId="16" xfId="53" applyNumberFormat="1" applyFont="1" applyFill="1" applyBorder="1" applyAlignment="1">
      <alignment horizontal="center"/>
      <protection/>
    </xf>
    <xf numFmtId="2" fontId="1" fillId="0" borderId="38" xfId="53" applyNumberFormat="1" applyFont="1" applyFill="1" applyBorder="1" applyAlignment="1">
      <alignment horizontal="center"/>
      <protection/>
    </xf>
    <xf numFmtId="2" fontId="1" fillId="0" borderId="17" xfId="53" applyNumberFormat="1" applyFont="1" applyFill="1" applyBorder="1" applyAlignment="1">
      <alignment horizontal="center"/>
      <protection/>
    </xf>
    <xf numFmtId="2" fontId="1" fillId="0" borderId="28" xfId="53" applyNumberFormat="1" applyFont="1" applyFill="1" applyBorder="1" applyAlignment="1">
      <alignment horizontal="center"/>
      <protection/>
    </xf>
    <xf numFmtId="1" fontId="1" fillId="0" borderId="39" xfId="53" applyNumberFormat="1" applyFont="1" applyFill="1" applyBorder="1" applyAlignment="1">
      <alignment horizontal="center"/>
      <protection/>
    </xf>
    <xf numFmtId="1" fontId="1" fillId="0" borderId="40" xfId="53" applyNumberFormat="1" applyFont="1" applyFill="1" applyBorder="1" applyAlignment="1">
      <alignment horizontal="center"/>
      <protection/>
    </xf>
    <xf numFmtId="1" fontId="1" fillId="0" borderId="41" xfId="53" applyNumberFormat="1" applyFont="1" applyFill="1" applyBorder="1" applyAlignment="1">
      <alignment horizontal="center"/>
      <protection/>
    </xf>
    <xf numFmtId="1" fontId="1" fillId="0" borderId="42" xfId="53" applyNumberFormat="1" applyFont="1" applyFill="1" applyBorder="1" applyAlignment="1">
      <alignment horizontal="center"/>
      <protection/>
    </xf>
    <xf numFmtId="0" fontId="2" fillId="14" borderId="0" xfId="0" applyFont="1" applyFill="1" applyBorder="1" applyAlignment="1">
      <alignment/>
    </xf>
    <xf numFmtId="0" fontId="2" fillId="14" borderId="43" xfId="0" applyFont="1" applyFill="1" applyBorder="1" applyAlignment="1">
      <alignment/>
    </xf>
    <xf numFmtId="0" fontId="2" fillId="14" borderId="36" xfId="0" applyFont="1" applyFill="1" applyBorder="1" applyAlignment="1">
      <alignment/>
    </xf>
    <xf numFmtId="49" fontId="3" fillId="14" borderId="44" xfId="0" applyNumberFormat="1" applyFont="1" applyFill="1" applyBorder="1" applyAlignment="1">
      <alignment horizontal="center" wrapText="1"/>
    </xf>
    <xf numFmtId="2" fontId="3" fillId="14" borderId="45" xfId="0" applyNumberFormat="1" applyFont="1" applyFill="1" applyBorder="1" applyAlignment="1">
      <alignment horizontal="center" wrapText="1"/>
    </xf>
    <xf numFmtId="2" fontId="3" fillId="14" borderId="0" xfId="0" applyNumberFormat="1" applyFont="1" applyFill="1" applyBorder="1" applyAlignment="1">
      <alignment horizontal="center" wrapText="1"/>
    </xf>
    <xf numFmtId="2" fontId="3" fillId="14" borderId="46" xfId="0" applyNumberFormat="1" applyFont="1" applyFill="1" applyBorder="1" applyAlignment="1">
      <alignment horizontal="center" wrapText="1"/>
    </xf>
    <xf numFmtId="2" fontId="3" fillId="14" borderId="47" xfId="0" applyNumberFormat="1" applyFont="1" applyFill="1" applyBorder="1" applyAlignment="1">
      <alignment horizontal="center" wrapText="1"/>
    </xf>
    <xf numFmtId="2" fontId="3" fillId="14" borderId="48" xfId="0" applyNumberFormat="1" applyFont="1" applyFill="1" applyBorder="1" applyAlignment="1">
      <alignment horizontal="center" wrapText="1"/>
    </xf>
    <xf numFmtId="0" fontId="3" fillId="0" borderId="49" xfId="0" applyFont="1" applyBorder="1" applyAlignment="1">
      <alignment horizontal="center" vertical="center" wrapText="1"/>
    </xf>
    <xf numFmtId="2" fontId="3" fillId="14" borderId="50" xfId="0" applyNumberFormat="1" applyFont="1" applyFill="1" applyBorder="1" applyAlignment="1">
      <alignment horizontal="center" wrapText="1"/>
    </xf>
    <xf numFmtId="2" fontId="3" fillId="14" borderId="43" xfId="0" applyNumberFormat="1" applyFont="1" applyFill="1" applyBorder="1" applyAlignment="1">
      <alignment horizontal="center" wrapText="1"/>
    </xf>
    <xf numFmtId="0" fontId="4" fillId="0" borderId="38" xfId="0" applyNumberFormat="1" applyFont="1" applyFill="1" applyBorder="1" applyAlignment="1">
      <alignment/>
    </xf>
    <xf numFmtId="1" fontId="1" fillId="0" borderId="51" xfId="53" applyNumberFormat="1" applyFont="1" applyFill="1" applyBorder="1" applyAlignment="1">
      <alignment horizontal="center"/>
      <protection/>
    </xf>
    <xf numFmtId="1" fontId="1" fillId="0" borderId="52" xfId="53" applyNumberFormat="1" applyFont="1" applyFill="1" applyBorder="1" applyAlignment="1">
      <alignment horizontal="center"/>
      <protection/>
    </xf>
    <xf numFmtId="1" fontId="1" fillId="0" borderId="53" xfId="53" applyNumberFormat="1" applyFont="1" applyFill="1" applyBorder="1" applyAlignment="1">
      <alignment horizontal="center"/>
      <protection/>
    </xf>
    <xf numFmtId="1" fontId="1" fillId="0" borderId="54" xfId="53" applyNumberFormat="1" applyFont="1" applyFill="1" applyBorder="1" applyAlignment="1">
      <alignment horizontal="center"/>
      <protection/>
    </xf>
    <xf numFmtId="0" fontId="28" fillId="0" borderId="0" xfId="0" applyFont="1" applyBorder="1" applyAlignment="1">
      <alignment vertical="top" wrapText="1"/>
    </xf>
    <xf numFmtId="49" fontId="29" fillId="0" borderId="0" xfId="0" applyNumberFormat="1" applyFont="1" applyBorder="1" applyAlignment="1">
      <alignment vertical="top" wrapText="1"/>
    </xf>
    <xf numFmtId="0" fontId="30" fillId="0" borderId="0" xfId="0" applyFont="1" applyBorder="1" applyAlignment="1">
      <alignment/>
    </xf>
    <xf numFmtId="49" fontId="31" fillId="0" borderId="0" xfId="0" applyNumberFormat="1" applyFont="1" applyAlignment="1">
      <alignment horizontal="left"/>
    </xf>
    <xf numFmtId="0" fontId="31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30" fillId="0" borderId="0" xfId="0" applyNumberFormat="1" applyFont="1" applyBorder="1" applyAlignment="1">
      <alignment/>
    </xf>
    <xf numFmtId="49" fontId="31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2" fontId="1" fillId="0" borderId="22" xfId="53" applyNumberFormat="1" applyFont="1" applyFill="1" applyBorder="1" applyAlignment="1">
      <alignment horizontal="center"/>
      <protection/>
    </xf>
    <xf numFmtId="49" fontId="2" fillId="0" borderId="55" xfId="53" applyNumberFormat="1" applyFont="1" applyFill="1" applyBorder="1">
      <alignment/>
      <protection/>
    </xf>
    <xf numFmtId="49" fontId="2" fillId="0" borderId="56" xfId="53" applyNumberFormat="1" applyFont="1" applyFill="1" applyBorder="1">
      <alignment/>
      <protection/>
    </xf>
    <xf numFmtId="0" fontId="4" fillId="0" borderId="18" xfId="53" applyNumberFormat="1" applyFont="1" applyFill="1" applyBorder="1">
      <alignment/>
      <protection/>
    </xf>
    <xf numFmtId="2" fontId="1" fillId="0" borderId="57" xfId="53" applyNumberFormat="1" applyFont="1" applyFill="1" applyBorder="1">
      <alignment/>
      <protection/>
    </xf>
    <xf numFmtId="2" fontId="1" fillId="0" borderId="21" xfId="53" applyNumberFormat="1" applyFont="1" applyFill="1" applyBorder="1">
      <alignment/>
      <protection/>
    </xf>
    <xf numFmtId="2" fontId="1" fillId="0" borderId="21" xfId="53" applyNumberFormat="1" applyFont="1" applyFill="1" applyBorder="1" applyAlignment="1">
      <alignment horizontal="center"/>
      <protection/>
    </xf>
    <xf numFmtId="49" fontId="2" fillId="0" borderId="58" xfId="53" applyNumberFormat="1" applyFont="1" applyFill="1" applyBorder="1">
      <alignment/>
      <protection/>
    </xf>
    <xf numFmtId="49" fontId="1" fillId="0" borderId="57" xfId="53" applyNumberFormat="1" applyFont="1" applyFill="1" applyBorder="1" applyAlignment="1">
      <alignment horizontal="center"/>
      <protection/>
    </xf>
    <xf numFmtId="1" fontId="1" fillId="0" borderId="59" xfId="53" applyNumberFormat="1" applyFont="1" applyFill="1" applyBorder="1" applyAlignment="1">
      <alignment horizontal="center"/>
      <protection/>
    </xf>
    <xf numFmtId="0" fontId="31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2" fillId="0" borderId="35" xfId="53" applyNumberFormat="1" applyFont="1" applyFill="1" applyBorder="1">
      <alignment/>
      <protection/>
    </xf>
    <xf numFmtId="0" fontId="0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49" fontId="3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16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1" fillId="0" borderId="35" xfId="53" applyNumberFormat="1" applyFont="1" applyFill="1" applyBorder="1" applyAlignment="1">
      <alignment horizontal="center"/>
      <protection/>
    </xf>
    <xf numFmtId="2" fontId="1" fillId="0" borderId="14" xfId="53" applyNumberFormat="1" applyFont="1" applyFill="1" applyBorder="1" applyAlignment="1">
      <alignment horizontal="center"/>
      <protection/>
    </xf>
    <xf numFmtId="2" fontId="1" fillId="0" borderId="18" xfId="53" applyNumberFormat="1" applyFont="1" applyFill="1" applyBorder="1" applyAlignment="1">
      <alignment horizontal="center"/>
      <protection/>
    </xf>
    <xf numFmtId="2" fontId="1" fillId="0" borderId="57" xfId="53" applyNumberFormat="1" applyFont="1" applyFill="1" applyBorder="1" applyAlignment="1">
      <alignment horizontal="center"/>
      <protection/>
    </xf>
    <xf numFmtId="1" fontId="1" fillId="0" borderId="35" xfId="53" applyNumberFormat="1" applyFont="1" applyFill="1" applyBorder="1" applyAlignment="1">
      <alignment horizontal="center"/>
      <protection/>
    </xf>
    <xf numFmtId="1" fontId="1" fillId="0" borderId="14" xfId="53" applyNumberFormat="1" applyFont="1" applyFill="1" applyBorder="1" applyAlignment="1">
      <alignment horizontal="center"/>
      <protection/>
    </xf>
    <xf numFmtId="1" fontId="1" fillId="0" borderId="63" xfId="53" applyNumberFormat="1" applyFont="1" applyFill="1" applyBorder="1" applyAlignment="1">
      <alignment horizontal="center"/>
      <protection/>
    </xf>
    <xf numFmtId="2" fontId="1" fillId="0" borderId="24" xfId="53" applyNumberFormat="1" applyFont="1" applyFill="1" applyBorder="1" applyAlignment="1">
      <alignment horizontal="center"/>
      <protection/>
    </xf>
    <xf numFmtId="2" fontId="1" fillId="0" borderId="64" xfId="53" applyNumberFormat="1" applyFont="1" applyFill="1" applyBorder="1" applyAlignment="1">
      <alignment horizontal="center"/>
      <protection/>
    </xf>
    <xf numFmtId="1" fontId="1" fillId="0" borderId="65" xfId="0" applyNumberFormat="1" applyFont="1" applyFill="1" applyBorder="1" applyAlignment="1">
      <alignment horizontal="center"/>
    </xf>
    <xf numFmtId="1" fontId="1" fillId="0" borderId="63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1" fontId="1" fillId="0" borderId="66" xfId="53" applyNumberFormat="1" applyFont="1" applyFill="1" applyBorder="1" applyAlignment="1">
      <alignment horizontal="center"/>
      <protection/>
    </xf>
    <xf numFmtId="1" fontId="1" fillId="0" borderId="56" xfId="0" applyNumberFormat="1" applyFont="1" applyFill="1" applyBorder="1" applyAlignment="1">
      <alignment horizontal="center"/>
    </xf>
    <xf numFmtId="1" fontId="1" fillId="0" borderId="42" xfId="0" applyNumberFormat="1" applyFont="1" applyFill="1" applyBorder="1" applyAlignment="1">
      <alignment horizontal="center"/>
    </xf>
    <xf numFmtId="1" fontId="1" fillId="0" borderId="55" xfId="53" applyNumberFormat="1" applyFont="1" applyFill="1" applyBorder="1" applyAlignment="1">
      <alignment horizontal="center"/>
      <protection/>
    </xf>
    <xf numFmtId="1" fontId="1" fillId="0" borderId="56" xfId="53" applyNumberFormat="1" applyFont="1" applyFill="1" applyBorder="1" applyAlignment="1">
      <alignment horizontal="center"/>
      <protection/>
    </xf>
    <xf numFmtId="1" fontId="1" fillId="0" borderId="58" xfId="53" applyNumberFormat="1" applyFont="1" applyFill="1" applyBorder="1" applyAlignment="1">
      <alignment horizontal="center"/>
      <protection/>
    </xf>
    <xf numFmtId="0" fontId="7" fillId="0" borderId="0" xfId="0" applyFont="1" applyAlignment="1">
      <alignment horizontal="left"/>
    </xf>
    <xf numFmtId="2" fontId="1" fillId="0" borderId="13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42" xfId="0" applyFill="1" applyBorder="1" applyAlignment="1">
      <alignment/>
    </xf>
    <xf numFmtId="0" fontId="3" fillId="0" borderId="5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56" xfId="0" applyFont="1" applyFill="1" applyBorder="1" applyAlignment="1">
      <alignment horizontal="center"/>
    </xf>
    <xf numFmtId="0" fontId="9" fillId="0" borderId="67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/>
    </xf>
    <xf numFmtId="0" fontId="35" fillId="0" borderId="65" xfId="0" applyFont="1" applyBorder="1" applyAlignment="1">
      <alignment horizontal="left" vertical="top"/>
    </xf>
    <xf numFmtId="49" fontId="31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0" fillId="0" borderId="58" xfId="0" applyFont="1" applyFill="1" applyBorder="1" applyAlignment="1">
      <alignment horizontal="center"/>
    </xf>
    <xf numFmtId="0" fontId="0" fillId="0" borderId="63" xfId="0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14" xfId="0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0" fillId="0" borderId="54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0" fillId="0" borderId="69" xfId="0" applyFont="1" applyBorder="1" applyAlignment="1">
      <alignment horizontal="left" vertical="center"/>
    </xf>
    <xf numFmtId="0" fontId="0" fillId="0" borderId="42" xfId="0" applyFont="1" applyFill="1" applyBorder="1" applyAlignment="1">
      <alignment/>
    </xf>
    <xf numFmtId="0" fontId="0" fillId="0" borderId="42" xfId="0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right"/>
    </xf>
    <xf numFmtId="49" fontId="8" fillId="17" borderId="29" xfId="0" applyNumberFormat="1" applyFont="1" applyFill="1" applyBorder="1" applyAlignment="1">
      <alignment horizontal="left"/>
    </xf>
    <xf numFmtId="49" fontId="8" fillId="17" borderId="31" xfId="0" applyNumberFormat="1" applyFont="1" applyFill="1" applyBorder="1" applyAlignment="1">
      <alignment horizontal="left"/>
    </xf>
    <xf numFmtId="49" fontId="8" fillId="17" borderId="33" xfId="0" applyNumberFormat="1" applyFont="1" applyFill="1" applyBorder="1" applyAlignment="1">
      <alignment horizontal="left"/>
    </xf>
    <xf numFmtId="0" fontId="0" fillId="0" borderId="66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3" fillId="0" borderId="70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3" fillId="0" borderId="70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68" xfId="0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0" fillId="0" borderId="71" xfId="0" applyFont="1" applyFill="1" applyBorder="1" applyAlignment="1">
      <alignment horizontal="center"/>
    </xf>
    <xf numFmtId="0" fontId="0" fillId="0" borderId="72" xfId="0" applyBorder="1" applyAlignment="1">
      <alignment/>
    </xf>
    <xf numFmtId="0" fontId="3" fillId="0" borderId="73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69" xfId="0" applyFont="1" applyBorder="1" applyAlignment="1">
      <alignment/>
    </xf>
    <xf numFmtId="49" fontId="4" fillId="0" borderId="65" xfId="0" applyNumberFormat="1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2" fillId="0" borderId="74" xfId="53" applyNumberFormat="1" applyFont="1" applyFill="1" applyBorder="1" applyAlignment="1">
      <alignment horizontal="left" vertical="top"/>
      <protection/>
    </xf>
    <xf numFmtId="0" fontId="2" fillId="0" borderId="43" xfId="53" applyNumberFormat="1" applyFont="1" applyFill="1" applyBorder="1" applyAlignment="1">
      <alignment horizontal="left" vertical="top"/>
      <protection/>
    </xf>
    <xf numFmtId="0" fontId="2" fillId="0" borderId="64" xfId="53" applyNumberFormat="1" applyFont="1" applyFill="1" applyBorder="1" applyAlignment="1">
      <alignment horizontal="left" vertical="top"/>
      <protection/>
    </xf>
    <xf numFmtId="0" fontId="32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10" fillId="17" borderId="0" xfId="0" applyFont="1" applyFill="1" applyAlignment="1">
      <alignment/>
    </xf>
    <xf numFmtId="0" fontId="32" fillId="0" borderId="65" xfId="0" applyFont="1" applyBorder="1" applyAlignment="1">
      <alignment horizontal="center"/>
    </xf>
    <xf numFmtId="0" fontId="3" fillId="0" borderId="75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3" xfId="0" applyBorder="1" applyAlignment="1">
      <alignment/>
    </xf>
    <xf numFmtId="0" fontId="3" fillId="0" borderId="76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77" xfId="0" applyFont="1" applyBorder="1" applyAlignment="1">
      <alignment/>
    </xf>
    <xf numFmtId="0" fontId="0" fillId="0" borderId="42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left"/>
    </xf>
    <xf numFmtId="0" fontId="3" fillId="0" borderId="54" xfId="0" applyFont="1" applyFill="1" applyBorder="1" applyAlignment="1">
      <alignment horizontal="left"/>
    </xf>
    <xf numFmtId="0" fontId="3" fillId="0" borderId="68" xfId="0" applyFont="1" applyFill="1" applyBorder="1" applyAlignment="1">
      <alignment horizontal="left"/>
    </xf>
    <xf numFmtId="0" fontId="3" fillId="0" borderId="78" xfId="0" applyFont="1" applyFill="1" applyBorder="1" applyAlignment="1">
      <alignment horizontal="left"/>
    </xf>
    <xf numFmtId="0" fontId="3" fillId="0" borderId="59" xfId="0" applyFont="1" applyFill="1" applyBorder="1" applyAlignment="1">
      <alignment horizontal="left"/>
    </xf>
    <xf numFmtId="0" fontId="3" fillId="0" borderId="79" xfId="0" applyFont="1" applyFill="1" applyBorder="1" applyAlignment="1">
      <alignment horizontal="left"/>
    </xf>
    <xf numFmtId="0" fontId="3" fillId="0" borderId="75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8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7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76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3" fillId="0" borderId="77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54" xfId="0" applyFont="1" applyFill="1" applyBorder="1" applyAlignment="1">
      <alignment horizontal="left" vertical="center"/>
    </xf>
    <xf numFmtId="0" fontId="0" fillId="0" borderId="6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29" xfId="0" applyFont="1" applyBorder="1" applyAlignment="1">
      <alignment wrapText="1"/>
    </xf>
    <xf numFmtId="0" fontId="0" fillId="0" borderId="33" xfId="0" applyBorder="1" applyAlignment="1">
      <alignment wrapText="1"/>
    </xf>
    <xf numFmtId="0" fontId="3" fillId="0" borderId="73" xfId="0" applyFont="1" applyBorder="1" applyAlignment="1">
      <alignment wrapText="1"/>
    </xf>
    <xf numFmtId="0" fontId="0" fillId="0" borderId="69" xfId="0" applyBorder="1" applyAlignment="1">
      <alignment wrapText="1"/>
    </xf>
    <xf numFmtId="0" fontId="3" fillId="0" borderId="29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26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0" fontId="2" fillId="0" borderId="75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textRotation="90" wrapText="1"/>
    </xf>
    <xf numFmtId="0" fontId="3" fillId="0" borderId="74" xfId="0" applyFont="1" applyBorder="1" applyAlignment="1">
      <alignment horizontal="center" vertical="center" textRotation="90" wrapText="1"/>
    </xf>
    <xf numFmtId="2" fontId="3" fillId="0" borderId="74" xfId="0" applyNumberFormat="1" applyFont="1" applyBorder="1" applyAlignment="1">
      <alignment horizontal="center" vertical="center" textRotation="90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2" fillId="14" borderId="29" xfId="0" applyFont="1" applyFill="1" applyBorder="1" applyAlignment="1">
      <alignment horizontal="center" vertical="center"/>
    </xf>
    <xf numFmtId="0" fontId="2" fillId="14" borderId="31" xfId="0" applyFont="1" applyFill="1" applyBorder="1" applyAlignment="1">
      <alignment horizontal="center" vertical="center"/>
    </xf>
    <xf numFmtId="49" fontId="3" fillId="14" borderId="31" xfId="0" applyNumberFormat="1" applyFont="1" applyFill="1" applyBorder="1" applyAlignment="1">
      <alignment horizontal="center" vertical="center" textRotation="90" wrapText="1"/>
    </xf>
    <xf numFmtId="0" fontId="3" fillId="14" borderId="31" xfId="0" applyFont="1" applyFill="1" applyBorder="1" applyAlignment="1">
      <alignment horizontal="center" vertical="center" textRotation="90" wrapText="1"/>
    </xf>
    <xf numFmtId="2" fontId="3" fillId="14" borderId="31" xfId="0" applyNumberFormat="1" applyFont="1" applyFill="1" applyBorder="1" applyAlignment="1">
      <alignment horizontal="center" vertical="center" textRotation="90" wrapText="1"/>
    </xf>
    <xf numFmtId="0" fontId="3" fillId="14" borderId="31" xfId="0" applyFont="1" applyFill="1" applyBorder="1" applyAlignment="1">
      <alignment horizontal="center" vertical="center" wrapText="1"/>
    </xf>
    <xf numFmtId="0" fontId="3" fillId="14" borderId="33" xfId="0" applyFont="1" applyFill="1" applyBorder="1" applyAlignment="1">
      <alignment horizontal="center" vertical="center" wrapText="1"/>
    </xf>
    <xf numFmtId="0" fontId="2" fillId="0" borderId="74" xfId="53" applyNumberFormat="1" applyFont="1" applyFill="1" applyBorder="1" applyAlignment="1">
      <alignment vertical="top"/>
      <protection/>
    </xf>
    <xf numFmtId="49" fontId="2" fillId="0" borderId="21" xfId="53" applyNumberFormat="1" applyFont="1" applyFill="1" applyBorder="1">
      <alignment/>
      <protection/>
    </xf>
    <xf numFmtId="0" fontId="4" fillId="0" borderId="31" xfId="53" applyNumberFormat="1" applyFont="1" applyFill="1" applyBorder="1">
      <alignment/>
      <protection/>
    </xf>
    <xf numFmtId="49" fontId="1" fillId="0" borderId="21" xfId="53" applyNumberFormat="1" applyFont="1" applyFill="1" applyBorder="1" applyAlignment="1">
      <alignment horizontal="center"/>
      <protection/>
    </xf>
    <xf numFmtId="1" fontId="1" fillId="0" borderId="51" xfId="53" applyNumberFormat="1" applyFont="1" applyFill="1" applyBorder="1" applyAlignment="1">
      <alignment horizontal="center"/>
      <protection/>
    </xf>
    <xf numFmtId="2" fontId="1" fillId="0" borderId="21" xfId="53" applyNumberFormat="1" applyFont="1" applyFill="1" applyBorder="1">
      <alignment/>
      <protection/>
    </xf>
    <xf numFmtId="2" fontId="1" fillId="0" borderId="20" xfId="53" applyNumberFormat="1" applyFont="1" applyFill="1" applyBorder="1" applyAlignment="1">
      <alignment horizontal="center"/>
      <protection/>
    </xf>
    <xf numFmtId="2" fontId="1" fillId="0" borderId="12" xfId="53" applyNumberFormat="1" applyFont="1" applyFill="1" applyBorder="1" applyAlignment="1">
      <alignment horizontal="center"/>
      <protection/>
    </xf>
    <xf numFmtId="2" fontId="1" fillId="0" borderId="16" xfId="53" applyNumberFormat="1" applyFont="1" applyFill="1" applyBorder="1" applyAlignment="1">
      <alignment horizontal="center"/>
      <protection/>
    </xf>
    <xf numFmtId="2" fontId="1" fillId="0" borderId="21" xfId="53" applyNumberFormat="1" applyFont="1" applyFill="1" applyBorder="1" applyAlignment="1">
      <alignment horizontal="center"/>
      <protection/>
    </xf>
    <xf numFmtId="1" fontId="1" fillId="0" borderId="20" xfId="53" applyNumberFormat="1" applyFont="1" applyFill="1" applyBorder="1" applyAlignment="1">
      <alignment horizontal="center"/>
      <protection/>
    </xf>
    <xf numFmtId="1" fontId="1" fillId="0" borderId="12" xfId="53" applyNumberFormat="1" applyFont="1" applyFill="1" applyBorder="1" applyAlignment="1">
      <alignment horizontal="center"/>
      <protection/>
    </xf>
    <xf numFmtId="1" fontId="1" fillId="0" borderId="39" xfId="53" applyNumberFormat="1" applyFont="1" applyFill="1" applyBorder="1" applyAlignment="1">
      <alignment horizontal="center"/>
      <protection/>
    </xf>
    <xf numFmtId="0" fontId="2" fillId="0" borderId="43" xfId="53" applyNumberFormat="1" applyFont="1" applyFill="1" applyBorder="1" applyAlignment="1">
      <alignment vertical="top"/>
      <protection/>
    </xf>
    <xf numFmtId="49" fontId="2" fillId="0" borderId="22" xfId="53" applyNumberFormat="1" applyFont="1" applyFill="1" applyBorder="1">
      <alignment/>
      <protection/>
    </xf>
    <xf numFmtId="0" fontId="4" fillId="0" borderId="59" xfId="53" applyNumberFormat="1" applyFont="1" applyFill="1" applyBorder="1">
      <alignment/>
      <protection/>
    </xf>
    <xf numFmtId="49" fontId="1" fillId="0" borderId="22" xfId="53" applyNumberFormat="1" applyFont="1" applyFill="1" applyBorder="1" applyAlignment="1">
      <alignment horizontal="center"/>
      <protection/>
    </xf>
    <xf numFmtId="1" fontId="1" fillId="0" borderId="54" xfId="53" applyNumberFormat="1" applyFont="1" applyFill="1" applyBorder="1" applyAlignment="1">
      <alignment horizontal="center"/>
      <protection/>
    </xf>
    <xf numFmtId="2" fontId="1" fillId="0" borderId="22" xfId="53" applyNumberFormat="1" applyFont="1" applyFill="1" applyBorder="1">
      <alignment/>
      <protection/>
    </xf>
    <xf numFmtId="2" fontId="1" fillId="0" borderId="26" xfId="53" applyNumberFormat="1" applyFont="1" applyFill="1" applyBorder="1" applyAlignment="1">
      <alignment horizontal="center"/>
      <protection/>
    </xf>
    <xf numFmtId="2" fontId="1" fillId="0" borderId="13" xfId="53" applyNumberFormat="1" applyFont="1" applyFill="1" applyBorder="1" applyAlignment="1">
      <alignment horizontal="center"/>
      <protection/>
    </xf>
    <xf numFmtId="2" fontId="1" fillId="0" borderId="17" xfId="53" applyNumberFormat="1" applyFont="1" applyFill="1" applyBorder="1" applyAlignment="1">
      <alignment horizontal="center"/>
      <protection/>
    </xf>
    <xf numFmtId="2" fontId="1" fillId="0" borderId="22" xfId="53" applyNumberFormat="1" applyFont="1" applyFill="1" applyBorder="1" applyAlignment="1">
      <alignment horizontal="center"/>
      <protection/>
    </xf>
    <xf numFmtId="1" fontId="1" fillId="0" borderId="26" xfId="53" applyNumberFormat="1" applyFont="1" applyFill="1" applyBorder="1" applyAlignment="1">
      <alignment horizontal="center"/>
      <protection/>
    </xf>
    <xf numFmtId="1" fontId="1" fillId="0" borderId="13" xfId="53" applyNumberFormat="1" applyFont="1" applyFill="1" applyBorder="1" applyAlignment="1">
      <alignment horizontal="center"/>
      <protection/>
    </xf>
    <xf numFmtId="1" fontId="1" fillId="0" borderId="42" xfId="53" applyNumberFormat="1" applyFont="1" applyFill="1" applyBorder="1" applyAlignment="1">
      <alignment horizontal="center"/>
      <protection/>
    </xf>
    <xf numFmtId="0" fontId="2" fillId="0" borderId="64" xfId="53" applyNumberFormat="1" applyFont="1" applyFill="1" applyBorder="1" applyAlignment="1">
      <alignment vertical="top"/>
      <protection/>
    </xf>
    <xf numFmtId="49" fontId="2" fillId="0" borderId="64" xfId="53" applyNumberFormat="1" applyFont="1" applyFill="1" applyBorder="1">
      <alignment/>
      <protection/>
    </xf>
    <xf numFmtId="0" fontId="4" fillId="0" borderId="65" xfId="53" applyNumberFormat="1" applyFont="1" applyFill="1" applyBorder="1">
      <alignment/>
      <protection/>
    </xf>
    <xf numFmtId="49" fontId="1" fillId="0" borderId="64" xfId="53" applyNumberFormat="1" applyFont="1" applyFill="1" applyBorder="1" applyAlignment="1">
      <alignment horizontal="center"/>
      <protection/>
    </xf>
    <xf numFmtId="1" fontId="1" fillId="0" borderId="65" xfId="53" applyNumberFormat="1" applyFont="1" applyFill="1" applyBorder="1" applyAlignment="1">
      <alignment horizontal="center"/>
      <protection/>
    </xf>
    <xf numFmtId="2" fontId="1" fillId="0" borderId="57" xfId="53" applyNumberFormat="1" applyFont="1" applyFill="1" applyBorder="1">
      <alignment/>
      <protection/>
    </xf>
    <xf numFmtId="2" fontId="1" fillId="0" borderId="35" xfId="53" applyNumberFormat="1" applyFont="1" applyFill="1" applyBorder="1" applyAlignment="1">
      <alignment horizontal="center"/>
      <protection/>
    </xf>
    <xf numFmtId="2" fontId="1" fillId="0" borderId="57" xfId="53" applyNumberFormat="1" applyFont="1" applyFill="1" applyBorder="1" applyAlignment="1">
      <alignment horizontal="center"/>
      <protection/>
    </xf>
    <xf numFmtId="1" fontId="1" fillId="0" borderId="35" xfId="53" applyNumberFormat="1" applyFont="1" applyFill="1" applyBorder="1" applyAlignment="1">
      <alignment horizontal="center"/>
      <protection/>
    </xf>
    <xf numFmtId="1" fontId="1" fillId="0" borderId="79" xfId="53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49" fontId="2" fillId="0" borderId="50" xfId="53" applyNumberFormat="1" applyFont="1" applyFill="1" applyBorder="1">
      <alignment/>
      <protection/>
    </xf>
    <xf numFmtId="0" fontId="4" fillId="0" borderId="48" xfId="53" applyNumberFormat="1" applyFont="1" applyFill="1" applyBorder="1">
      <alignment/>
      <protection/>
    </xf>
    <xf numFmtId="0" fontId="1" fillId="0" borderId="21" xfId="53" applyFont="1" applyFill="1" applyBorder="1" applyAlignment="1">
      <alignment horizontal="center"/>
      <protection/>
    </xf>
    <xf numFmtId="49" fontId="2" fillId="0" borderId="64" xfId="53" applyNumberFormat="1" applyFont="1" applyFill="1" applyBorder="1">
      <alignment/>
      <protection/>
    </xf>
    <xf numFmtId="0" fontId="2" fillId="0" borderId="65" xfId="53" applyNumberFormat="1" applyFont="1" applyFill="1" applyBorder="1">
      <alignment/>
      <protection/>
    </xf>
    <xf numFmtId="49" fontId="2" fillId="0" borderId="20" xfId="53" applyNumberFormat="1" applyFont="1" applyFill="1" applyBorder="1">
      <alignment/>
      <protection/>
    </xf>
    <xf numFmtId="2" fontId="1" fillId="0" borderId="51" xfId="53" applyNumberFormat="1" applyFont="1" applyFill="1" applyBorder="1" applyAlignment="1">
      <alignment horizontal="center"/>
      <protection/>
    </xf>
    <xf numFmtId="1" fontId="1" fillId="0" borderId="77" xfId="53" applyNumberFormat="1" applyFont="1" applyFill="1" applyBorder="1" applyAlignment="1">
      <alignment horizontal="center"/>
      <protection/>
    </xf>
    <xf numFmtId="0" fontId="1" fillId="0" borderId="22" xfId="53" applyFont="1" applyFill="1" applyBorder="1" applyAlignment="1">
      <alignment horizontal="center"/>
      <protection/>
    </xf>
    <xf numFmtId="2" fontId="1" fillId="0" borderId="54" xfId="53" applyNumberFormat="1" applyFont="1" applyFill="1" applyBorder="1" applyAlignment="1">
      <alignment horizontal="center"/>
      <protection/>
    </xf>
    <xf numFmtId="1" fontId="1" fillId="0" borderId="68" xfId="53" applyNumberFormat="1" applyFont="1" applyFill="1" applyBorder="1" applyAlignment="1">
      <alignment horizontal="center"/>
      <protection/>
    </xf>
    <xf numFmtId="49" fontId="2" fillId="0" borderId="57" xfId="53" applyNumberFormat="1" applyFont="1" applyFill="1" applyBorder="1">
      <alignment/>
      <protection/>
    </xf>
    <xf numFmtId="49" fontId="2" fillId="0" borderId="21" xfId="53" applyNumberFormat="1" applyFont="1" applyFill="1" applyBorder="1">
      <alignment/>
      <protection/>
    </xf>
    <xf numFmtId="0" fontId="2" fillId="0" borderId="31" xfId="53" applyNumberFormat="1" applyFont="1" applyFill="1" applyBorder="1">
      <alignment/>
      <protection/>
    </xf>
    <xf numFmtId="0" fontId="2" fillId="0" borderId="59" xfId="53" applyNumberFormat="1" applyFont="1" applyFill="1" applyBorder="1">
      <alignment/>
      <protection/>
    </xf>
    <xf numFmtId="49" fontId="2" fillId="0" borderId="66" xfId="53" applyNumberFormat="1" applyFont="1" applyFill="1" applyBorder="1">
      <alignment/>
      <protection/>
    </xf>
    <xf numFmtId="0" fontId="4" fillId="0" borderId="16" xfId="53" applyNumberFormat="1" applyFont="1" applyFill="1" applyBorder="1">
      <alignment/>
      <protection/>
    </xf>
    <xf numFmtId="0" fontId="4" fillId="0" borderId="17" xfId="53" applyNumberFormat="1" applyFont="1" applyFill="1" applyBorder="1">
      <alignment/>
      <protection/>
    </xf>
    <xf numFmtId="0" fontId="4" fillId="0" borderId="61" xfId="53" applyNumberFormat="1" applyFont="1" applyFill="1" applyBorder="1">
      <alignment/>
      <protection/>
    </xf>
    <xf numFmtId="0" fontId="1" fillId="0" borderId="64" xfId="53" applyFont="1" applyFill="1" applyBorder="1" applyAlignment="1">
      <alignment horizontal="center"/>
      <protection/>
    </xf>
    <xf numFmtId="49" fontId="3" fillId="0" borderId="0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4"/>
  <sheetViews>
    <sheetView tabSelected="1" workbookViewId="0" topLeftCell="A1">
      <selection activeCell="H35" sqref="H35"/>
    </sheetView>
  </sheetViews>
  <sheetFormatPr defaultColWidth="25.875" defaultRowHeight="12.75"/>
  <cols>
    <col min="1" max="1" width="14.125" style="0" customWidth="1"/>
    <col min="2" max="2" width="16.625" style="0" customWidth="1"/>
    <col min="3" max="3" width="0.875" style="0" hidden="1" customWidth="1"/>
    <col min="4" max="4" width="3.75390625" style="102" customWidth="1"/>
    <col min="5" max="5" width="5.75390625" style="0" customWidth="1"/>
    <col min="6" max="19" width="6.75390625" style="0" customWidth="1"/>
    <col min="20" max="20" width="131.875" style="3" customWidth="1"/>
    <col min="21" max="21" width="8.25390625" style="3" customWidth="1"/>
    <col min="22" max="16384" width="25.875" style="3" customWidth="1"/>
  </cols>
  <sheetData>
    <row r="1" spans="1:19" ht="16.5" customHeight="1">
      <c r="A1" s="10"/>
      <c r="B1" s="10"/>
      <c r="C1" s="11"/>
      <c r="D1" s="99"/>
      <c r="E1" s="203" t="s">
        <v>110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20" s="96" customFormat="1" ht="12.75" customHeight="1">
      <c r="A2" s="94"/>
      <c r="B2" s="94"/>
      <c r="C2" s="95"/>
      <c r="D2" s="100"/>
      <c r="E2" s="152" t="s">
        <v>96</v>
      </c>
      <c r="F2" s="152"/>
      <c r="G2" s="152" t="s">
        <v>95</v>
      </c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13"/>
    </row>
    <row r="3" spans="1:20" s="96" customFormat="1" ht="12.75" customHeight="1">
      <c r="A3" s="94"/>
      <c r="B3" s="94"/>
      <c r="C3" s="95"/>
      <c r="D3" s="100"/>
      <c r="E3" s="152" t="s">
        <v>94</v>
      </c>
      <c r="F3" s="152"/>
      <c r="G3" s="152" t="s">
        <v>97</v>
      </c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13"/>
    </row>
    <row r="4" spans="1:19" s="98" customFormat="1" ht="12.75" customHeight="1">
      <c r="A4" s="97"/>
      <c r="D4" s="101"/>
      <c r="E4" s="152" t="s">
        <v>93</v>
      </c>
      <c r="F4" s="152"/>
      <c r="G4" s="152" t="s">
        <v>98</v>
      </c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</row>
    <row r="5" spans="1:19" s="98" customFormat="1" ht="12.75" customHeight="1">
      <c r="A5" s="163" t="s">
        <v>39</v>
      </c>
      <c r="B5" s="163"/>
      <c r="D5" s="101"/>
      <c r="E5" s="152" t="s">
        <v>89</v>
      </c>
      <c r="F5" s="152"/>
      <c r="G5" s="152" t="s">
        <v>99</v>
      </c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</row>
    <row r="6" spans="1:19" s="98" customFormat="1" ht="12.75" customHeight="1">
      <c r="A6" s="163"/>
      <c r="B6" s="163"/>
      <c r="D6" s="101"/>
      <c r="E6" s="152" t="s">
        <v>90</v>
      </c>
      <c r="F6" s="152"/>
      <c r="G6" s="152" t="s">
        <v>108</v>
      </c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</row>
    <row r="7" spans="1:19" s="98" customFormat="1" ht="12.75" customHeight="1">
      <c r="A7" s="97"/>
      <c r="D7" s="101"/>
      <c r="E7" s="152" t="s">
        <v>91</v>
      </c>
      <c r="F7" s="152"/>
      <c r="G7" s="152" t="s">
        <v>92</v>
      </c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</row>
    <row r="8" spans="1:19" ht="3.75" customHeight="1" thickBot="1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</row>
    <row r="9" spans="1:19" s="4" customFormat="1" ht="16.5" customHeight="1" thickTop="1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</row>
    <row r="10" spans="1:19" s="114" customFormat="1" ht="15.75" customHeight="1" thickBot="1">
      <c r="A10" s="177" t="s">
        <v>132</v>
      </c>
      <c r="B10" s="177"/>
      <c r="C10" s="118"/>
      <c r="D10" s="201" t="s">
        <v>47</v>
      </c>
      <c r="E10" s="201"/>
      <c r="F10" s="201"/>
      <c r="G10" s="201"/>
      <c r="H10" s="201"/>
      <c r="I10" s="201"/>
      <c r="J10" s="201"/>
      <c r="K10" s="201"/>
      <c r="L10" s="201"/>
      <c r="M10" s="178" t="s">
        <v>100</v>
      </c>
      <c r="N10" s="178"/>
      <c r="O10" s="204"/>
      <c r="P10" s="204"/>
      <c r="Q10" s="201" t="s">
        <v>109</v>
      </c>
      <c r="R10" s="202"/>
      <c r="S10" s="202"/>
    </row>
    <row r="11" spans="1:19" s="4" customFormat="1" ht="27" customHeight="1" thickBot="1">
      <c r="A11" s="162" t="s">
        <v>101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1"/>
      <c r="R11" s="161"/>
      <c r="S11" s="161"/>
    </row>
    <row r="12" spans="1:19" s="54" customFormat="1" ht="39.75" customHeight="1" thickBot="1">
      <c r="A12" s="46" t="s">
        <v>0</v>
      </c>
      <c r="B12" s="47" t="s">
        <v>1</v>
      </c>
      <c r="C12" s="55" t="s">
        <v>2</v>
      </c>
      <c r="D12" s="48" t="s">
        <v>3</v>
      </c>
      <c r="E12" s="49" t="s">
        <v>4</v>
      </c>
      <c r="F12" s="49" t="s">
        <v>5</v>
      </c>
      <c r="G12" s="50" t="s">
        <v>45</v>
      </c>
      <c r="H12" s="51" t="s">
        <v>6</v>
      </c>
      <c r="I12" s="51" t="s">
        <v>7</v>
      </c>
      <c r="J12" s="51" t="s">
        <v>8</v>
      </c>
      <c r="K12" s="51" t="s">
        <v>9</v>
      </c>
      <c r="L12" s="52" t="s">
        <v>42</v>
      </c>
      <c r="M12" s="49" t="s">
        <v>46</v>
      </c>
      <c r="N12" s="86" t="s">
        <v>44</v>
      </c>
      <c r="O12" s="53" t="s">
        <v>10</v>
      </c>
      <c r="P12" s="53" t="s">
        <v>11</v>
      </c>
      <c r="Q12" s="53" t="s">
        <v>12</v>
      </c>
      <c r="R12" s="53" t="s">
        <v>13</v>
      </c>
      <c r="S12" s="56" t="s">
        <v>43</v>
      </c>
    </row>
    <row r="13" spans="1:19" ht="2.25" customHeight="1" thickBot="1">
      <c r="A13" s="77"/>
      <c r="B13" s="78"/>
      <c r="C13" s="79"/>
      <c r="D13" s="80"/>
      <c r="E13" s="81"/>
      <c r="F13" s="82"/>
      <c r="G13" s="83">
        <v>201</v>
      </c>
      <c r="H13" s="84">
        <v>1001</v>
      </c>
      <c r="I13" s="84">
        <v>2001</v>
      </c>
      <c r="J13" s="84">
        <v>3001</v>
      </c>
      <c r="K13" s="84">
        <v>5001</v>
      </c>
      <c r="L13" s="85">
        <v>100000</v>
      </c>
      <c r="M13" s="88"/>
      <c r="N13" s="87">
        <v>1.01</v>
      </c>
      <c r="O13" s="84">
        <v>5.01</v>
      </c>
      <c r="P13" s="84">
        <v>10.01</v>
      </c>
      <c r="Q13" s="84">
        <v>15.01</v>
      </c>
      <c r="R13" s="84">
        <v>25.01</v>
      </c>
      <c r="S13" s="84">
        <v>500</v>
      </c>
    </row>
    <row r="14" spans="1:19" s="20" customFormat="1" ht="12.75" customHeight="1">
      <c r="A14" s="198" t="s">
        <v>14</v>
      </c>
      <c r="B14" s="26" t="s">
        <v>15</v>
      </c>
      <c r="C14" s="27" t="s">
        <v>48</v>
      </c>
      <c r="D14" s="28" t="s">
        <v>61</v>
      </c>
      <c r="E14" s="90">
        <v>350</v>
      </c>
      <c r="F14" s="108">
        <v>36</v>
      </c>
      <c r="G14" s="30">
        <v>9.6</v>
      </c>
      <c r="H14" s="31">
        <v>9.4</v>
      </c>
      <c r="I14" s="31">
        <v>9.2</v>
      </c>
      <c r="J14" s="31">
        <v>8.9</v>
      </c>
      <c r="K14" s="31">
        <v>8.6</v>
      </c>
      <c r="L14" s="69">
        <v>8.4</v>
      </c>
      <c r="M14" s="109">
        <v>0.165</v>
      </c>
      <c r="N14" s="62">
        <v>2110</v>
      </c>
      <c r="O14" s="32">
        <v>2050</v>
      </c>
      <c r="P14" s="32">
        <v>2010</v>
      </c>
      <c r="Q14" s="32">
        <v>1950</v>
      </c>
      <c r="R14" s="32">
        <v>1910</v>
      </c>
      <c r="S14" s="73">
        <v>1850</v>
      </c>
    </row>
    <row r="15" spans="1:19" s="20" customFormat="1" ht="12.75" customHeight="1">
      <c r="A15" s="199"/>
      <c r="B15" s="33" t="s">
        <v>17</v>
      </c>
      <c r="C15" s="89" t="str">
        <f>A15&amp;B15</f>
        <v>СПетербург</v>
      </c>
      <c r="D15" s="34" t="s">
        <v>20</v>
      </c>
      <c r="E15" s="91">
        <v>400</v>
      </c>
      <c r="F15" s="29">
        <v>83</v>
      </c>
      <c r="G15" s="35">
        <v>4.8</v>
      </c>
      <c r="H15" s="36">
        <v>4.5</v>
      </c>
      <c r="I15" s="36">
        <v>4.4</v>
      </c>
      <c r="J15" s="36">
        <v>4.3</v>
      </c>
      <c r="K15" s="36">
        <v>4.1</v>
      </c>
      <c r="L15" s="70">
        <v>3.9</v>
      </c>
      <c r="M15" s="103">
        <v>0.37</v>
      </c>
      <c r="N15" s="63">
        <v>1080</v>
      </c>
      <c r="O15" s="37">
        <v>1050</v>
      </c>
      <c r="P15" s="37">
        <v>1030</v>
      </c>
      <c r="Q15" s="37">
        <v>1010</v>
      </c>
      <c r="R15" s="37">
        <v>960</v>
      </c>
      <c r="S15" s="74">
        <v>910</v>
      </c>
    </row>
    <row r="16" spans="1:19" s="20" customFormat="1" ht="12.75" customHeight="1">
      <c r="A16" s="199"/>
      <c r="B16" s="42" t="s">
        <v>19</v>
      </c>
      <c r="C16" s="43" t="s">
        <v>54</v>
      </c>
      <c r="D16" s="67" t="s">
        <v>61</v>
      </c>
      <c r="E16" s="92">
        <v>300</v>
      </c>
      <c r="F16" s="29">
        <v>37</v>
      </c>
      <c r="G16" s="44">
        <v>8.1</v>
      </c>
      <c r="H16" s="45">
        <v>7.9</v>
      </c>
      <c r="I16" s="45">
        <v>7.7</v>
      </c>
      <c r="J16" s="45">
        <v>7.5</v>
      </c>
      <c r="K16" s="45">
        <v>6.9</v>
      </c>
      <c r="L16" s="72">
        <v>7.1</v>
      </c>
      <c r="M16" s="103">
        <v>0.166</v>
      </c>
      <c r="N16" s="65">
        <v>1800</v>
      </c>
      <c r="O16" s="25">
        <v>1740</v>
      </c>
      <c r="P16" s="25">
        <v>1680</v>
      </c>
      <c r="Q16" s="25">
        <v>1640</v>
      </c>
      <c r="R16" s="25">
        <v>1550</v>
      </c>
      <c r="S16" s="75">
        <v>1510</v>
      </c>
    </row>
    <row r="17" spans="1:19" s="20" customFormat="1" ht="12.75" customHeight="1">
      <c r="A17" s="199"/>
      <c r="B17" s="38" t="s">
        <v>59</v>
      </c>
      <c r="C17" s="39" t="str">
        <f>A17&amp;B17</f>
        <v>Тюмень</v>
      </c>
      <c r="D17" s="68" t="s">
        <v>18</v>
      </c>
      <c r="E17" s="93">
        <v>450</v>
      </c>
      <c r="F17" s="29">
        <v>39</v>
      </c>
      <c r="G17" s="40">
        <v>11.4</v>
      </c>
      <c r="H17" s="41">
        <v>11.1</v>
      </c>
      <c r="I17" s="41">
        <v>10.6</v>
      </c>
      <c r="J17" s="41">
        <v>10.5</v>
      </c>
      <c r="K17" s="41">
        <v>10.1</v>
      </c>
      <c r="L17" s="71">
        <v>10.1</v>
      </c>
      <c r="M17" s="103">
        <v>0.195</v>
      </c>
      <c r="N17" s="64">
        <v>2300</v>
      </c>
      <c r="O17" s="19">
        <v>2240</v>
      </c>
      <c r="P17" s="19">
        <v>2140</v>
      </c>
      <c r="Q17" s="19">
        <v>2120</v>
      </c>
      <c r="R17" s="19">
        <v>2040</v>
      </c>
      <c r="S17" s="76">
        <v>2040</v>
      </c>
    </row>
    <row r="18" spans="1:19" s="20" customFormat="1" ht="12.75" customHeight="1" thickBot="1">
      <c r="A18" s="200"/>
      <c r="B18" s="115" t="s">
        <v>78</v>
      </c>
      <c r="C18" s="106"/>
      <c r="D18" s="111" t="s">
        <v>82</v>
      </c>
      <c r="E18" s="112">
        <v>450</v>
      </c>
      <c r="F18" s="107">
        <v>32</v>
      </c>
      <c r="G18" s="131">
        <v>13.9</v>
      </c>
      <c r="H18" s="132">
        <v>13.6</v>
      </c>
      <c r="I18" s="132">
        <v>13.5</v>
      </c>
      <c r="J18" s="132">
        <v>13.4</v>
      </c>
      <c r="K18" s="132">
        <v>13.2</v>
      </c>
      <c r="L18" s="133">
        <v>13</v>
      </c>
      <c r="M18" s="134">
        <v>0.143</v>
      </c>
      <c r="N18" s="135">
        <v>3130</v>
      </c>
      <c r="O18" s="136">
        <v>3040</v>
      </c>
      <c r="P18" s="136">
        <v>2990</v>
      </c>
      <c r="Q18" s="136">
        <v>2940</v>
      </c>
      <c r="R18" s="136">
        <v>2900</v>
      </c>
      <c r="S18" s="137">
        <v>2900</v>
      </c>
    </row>
    <row r="19" spans="1:19" s="20" customFormat="1" ht="12.75" customHeight="1">
      <c r="A19" s="198" t="s">
        <v>15</v>
      </c>
      <c r="B19" s="26" t="s">
        <v>14</v>
      </c>
      <c r="C19" s="27" t="s">
        <v>51</v>
      </c>
      <c r="D19" s="28" t="s">
        <v>61</v>
      </c>
      <c r="E19" s="90">
        <v>350</v>
      </c>
      <c r="F19" s="108">
        <v>66</v>
      </c>
      <c r="G19" s="30">
        <v>5.3</v>
      </c>
      <c r="H19" s="31">
        <v>5</v>
      </c>
      <c r="I19" s="31">
        <v>4.7</v>
      </c>
      <c r="J19" s="31">
        <v>4.5</v>
      </c>
      <c r="K19" s="31">
        <v>4.3</v>
      </c>
      <c r="L19" s="69">
        <v>3.7</v>
      </c>
      <c r="M19" s="109">
        <v>0.333</v>
      </c>
      <c r="N19" s="62">
        <v>1050</v>
      </c>
      <c r="O19" s="32">
        <v>990</v>
      </c>
      <c r="P19" s="32">
        <v>950</v>
      </c>
      <c r="Q19" s="32">
        <v>920</v>
      </c>
      <c r="R19" s="32">
        <v>890</v>
      </c>
      <c r="S19" s="73">
        <v>850</v>
      </c>
    </row>
    <row r="20" spans="1:19" s="20" customFormat="1" ht="12.75" customHeight="1">
      <c r="A20" s="199"/>
      <c r="B20" s="33" t="s">
        <v>17</v>
      </c>
      <c r="C20" s="89" t="s">
        <v>52</v>
      </c>
      <c r="D20" s="34" t="s">
        <v>18</v>
      </c>
      <c r="E20" s="91">
        <v>550</v>
      </c>
      <c r="F20" s="29">
        <v>67</v>
      </c>
      <c r="G20" s="35">
        <v>6.7</v>
      </c>
      <c r="H20" s="36">
        <v>6.5</v>
      </c>
      <c r="I20" s="36">
        <v>6.15</v>
      </c>
      <c r="J20" s="36">
        <v>5.9</v>
      </c>
      <c r="K20" s="36">
        <v>5.6</v>
      </c>
      <c r="L20" s="70">
        <v>5.15</v>
      </c>
      <c r="M20" s="103">
        <v>0.346</v>
      </c>
      <c r="N20" s="63">
        <v>1300</v>
      </c>
      <c r="O20" s="37">
        <v>1250</v>
      </c>
      <c r="P20" s="37">
        <v>1210</v>
      </c>
      <c r="Q20" s="37">
        <v>1150</v>
      </c>
      <c r="R20" s="37">
        <v>1110</v>
      </c>
      <c r="S20" s="74">
        <v>1050</v>
      </c>
    </row>
    <row r="21" spans="1:19" s="20" customFormat="1" ht="12.75" customHeight="1">
      <c r="A21" s="199"/>
      <c r="B21" s="38" t="s">
        <v>19</v>
      </c>
      <c r="C21" s="39" t="s">
        <v>53</v>
      </c>
      <c r="D21" s="68" t="s">
        <v>20</v>
      </c>
      <c r="E21" s="93">
        <v>300</v>
      </c>
      <c r="F21" s="29">
        <v>96</v>
      </c>
      <c r="G21" s="40">
        <v>3.1</v>
      </c>
      <c r="H21" s="41">
        <v>2.9</v>
      </c>
      <c r="I21" s="41">
        <v>2.7</v>
      </c>
      <c r="J21" s="41">
        <v>2.6</v>
      </c>
      <c r="K21" s="41">
        <v>2.5</v>
      </c>
      <c r="L21" s="71">
        <v>2.4</v>
      </c>
      <c r="M21" s="103">
        <v>0.434</v>
      </c>
      <c r="N21" s="64">
        <v>690</v>
      </c>
      <c r="O21" s="19">
        <v>670</v>
      </c>
      <c r="P21" s="19">
        <v>650</v>
      </c>
      <c r="Q21" s="19">
        <v>620</v>
      </c>
      <c r="R21" s="19">
        <v>610</v>
      </c>
      <c r="S21" s="76">
        <v>590</v>
      </c>
    </row>
    <row r="22" spans="1:19" s="20" customFormat="1" ht="12.75" customHeight="1">
      <c r="A22" s="199"/>
      <c r="B22" s="104" t="s">
        <v>59</v>
      </c>
      <c r="C22" s="43" t="str">
        <f>A22&amp;B22</f>
        <v>Тюмень</v>
      </c>
      <c r="D22" s="67" t="s">
        <v>20</v>
      </c>
      <c r="E22" s="92">
        <v>450</v>
      </c>
      <c r="F22" s="29">
        <v>107</v>
      </c>
      <c r="G22" s="44">
        <v>4.2</v>
      </c>
      <c r="H22" s="45">
        <v>4.1</v>
      </c>
      <c r="I22" s="45">
        <v>4</v>
      </c>
      <c r="J22" s="45">
        <v>3.9</v>
      </c>
      <c r="K22" s="45">
        <v>3.8</v>
      </c>
      <c r="L22" s="72">
        <v>3.7</v>
      </c>
      <c r="M22" s="103">
        <v>0.529</v>
      </c>
      <c r="N22" s="65">
        <v>850</v>
      </c>
      <c r="O22" s="25">
        <v>830</v>
      </c>
      <c r="P22" s="25">
        <v>810</v>
      </c>
      <c r="Q22" s="25">
        <v>790</v>
      </c>
      <c r="R22" s="25">
        <v>770</v>
      </c>
      <c r="S22" s="75">
        <v>750</v>
      </c>
    </row>
    <row r="23" spans="1:19" s="20" customFormat="1" ht="12.75" customHeight="1" thickBot="1">
      <c r="A23" s="200"/>
      <c r="B23" s="110" t="s">
        <v>78</v>
      </c>
      <c r="C23" s="106"/>
      <c r="D23" s="111" t="s">
        <v>16</v>
      </c>
      <c r="E23" s="112">
        <v>450</v>
      </c>
      <c r="F23" s="107">
        <v>52</v>
      </c>
      <c r="G23" s="131">
        <v>8.6</v>
      </c>
      <c r="H23" s="132">
        <v>8.4</v>
      </c>
      <c r="I23" s="132">
        <v>7.5</v>
      </c>
      <c r="J23" s="132">
        <v>6.9</v>
      </c>
      <c r="K23" s="132">
        <v>6.7</v>
      </c>
      <c r="L23" s="133">
        <v>6.7</v>
      </c>
      <c r="M23" s="134">
        <v>0.228</v>
      </c>
      <c r="N23" s="135">
        <v>1970</v>
      </c>
      <c r="O23" s="136">
        <v>1920</v>
      </c>
      <c r="P23" s="136">
        <v>1720</v>
      </c>
      <c r="Q23" s="136">
        <v>1570</v>
      </c>
      <c r="R23" s="136">
        <v>1520</v>
      </c>
      <c r="S23" s="137">
        <v>1520</v>
      </c>
    </row>
    <row r="24" spans="1:19" s="20" customFormat="1" ht="12.75" customHeight="1">
      <c r="A24" s="198" t="s">
        <v>17</v>
      </c>
      <c r="B24" s="26" t="s">
        <v>15</v>
      </c>
      <c r="C24" s="27" t="s">
        <v>49</v>
      </c>
      <c r="D24" s="28" t="s">
        <v>18</v>
      </c>
      <c r="E24" s="90">
        <v>500</v>
      </c>
      <c r="F24" s="108">
        <v>42</v>
      </c>
      <c r="G24" s="30">
        <v>12</v>
      </c>
      <c r="H24" s="31">
        <v>11.8</v>
      </c>
      <c r="I24" s="31">
        <v>11.5</v>
      </c>
      <c r="J24" s="31">
        <v>11.3</v>
      </c>
      <c r="K24" s="31">
        <v>11</v>
      </c>
      <c r="L24" s="69">
        <v>10.9</v>
      </c>
      <c r="M24" s="109">
        <v>0.191</v>
      </c>
      <c r="N24" s="146">
        <v>2620</v>
      </c>
      <c r="O24" s="32">
        <v>2580</v>
      </c>
      <c r="P24" s="32">
        <v>2530</v>
      </c>
      <c r="Q24" s="32">
        <v>2490</v>
      </c>
      <c r="R24" s="32">
        <v>2430</v>
      </c>
      <c r="S24" s="73">
        <v>2380</v>
      </c>
    </row>
    <row r="25" spans="1:19" s="20" customFormat="1" ht="12.75" customHeight="1">
      <c r="A25" s="199"/>
      <c r="B25" s="33" t="s">
        <v>14</v>
      </c>
      <c r="C25" s="89" t="str">
        <f>A25&amp;B25</f>
        <v>Москва</v>
      </c>
      <c r="D25" s="34" t="s">
        <v>20</v>
      </c>
      <c r="E25" s="142">
        <v>500</v>
      </c>
      <c r="F25" s="153">
        <v>82</v>
      </c>
      <c r="G25" s="143">
        <v>6.1</v>
      </c>
      <c r="H25" s="143">
        <v>5.8</v>
      </c>
      <c r="I25" s="143">
        <v>5.6</v>
      </c>
      <c r="J25" s="143">
        <v>5.6</v>
      </c>
      <c r="K25" s="143">
        <v>5.4</v>
      </c>
      <c r="L25" s="144">
        <v>5.2</v>
      </c>
      <c r="M25" s="145">
        <v>0.368</v>
      </c>
      <c r="N25" s="147">
        <v>1360</v>
      </c>
      <c r="O25" s="142">
        <v>1330</v>
      </c>
      <c r="P25" s="142">
        <v>1310</v>
      </c>
      <c r="Q25" s="142">
        <v>1290</v>
      </c>
      <c r="R25" s="142">
        <v>1240</v>
      </c>
      <c r="S25" s="148">
        <v>1190</v>
      </c>
    </row>
    <row r="26" spans="1:19" s="20" customFormat="1" ht="12.75" customHeight="1">
      <c r="A26" s="199"/>
      <c r="B26" s="42" t="s">
        <v>19</v>
      </c>
      <c r="C26" s="43" t="s">
        <v>55</v>
      </c>
      <c r="D26" s="67" t="s">
        <v>18</v>
      </c>
      <c r="E26" s="92">
        <v>500</v>
      </c>
      <c r="F26" s="29">
        <v>44</v>
      </c>
      <c r="G26" s="44">
        <v>11.3</v>
      </c>
      <c r="H26" s="45">
        <v>11.1</v>
      </c>
      <c r="I26" s="45">
        <v>10.9</v>
      </c>
      <c r="J26" s="45">
        <v>10.7</v>
      </c>
      <c r="K26" s="45">
        <v>10.3</v>
      </c>
      <c r="L26" s="72">
        <v>9.9</v>
      </c>
      <c r="M26" s="103">
        <v>0.202</v>
      </c>
      <c r="N26" s="149">
        <v>2470</v>
      </c>
      <c r="O26" s="25">
        <v>2380</v>
      </c>
      <c r="P26" s="25">
        <v>2350</v>
      </c>
      <c r="Q26" s="25">
        <v>2320</v>
      </c>
      <c r="R26" s="25">
        <v>2280</v>
      </c>
      <c r="S26" s="75">
        <v>2240</v>
      </c>
    </row>
    <row r="27" spans="1:19" s="20" customFormat="1" ht="12.75" customHeight="1">
      <c r="A27" s="199"/>
      <c r="B27" s="38" t="s">
        <v>59</v>
      </c>
      <c r="C27" s="39" t="str">
        <f>A27&amp;B27</f>
        <v>Тюмень</v>
      </c>
      <c r="D27" s="68" t="s">
        <v>60</v>
      </c>
      <c r="E27" s="93">
        <v>550</v>
      </c>
      <c r="F27" s="29">
        <v>39</v>
      </c>
      <c r="G27" s="40">
        <v>14</v>
      </c>
      <c r="H27" s="41">
        <v>13.8</v>
      </c>
      <c r="I27" s="41">
        <v>13.6</v>
      </c>
      <c r="J27" s="41">
        <v>13.4</v>
      </c>
      <c r="K27" s="41">
        <v>13.1</v>
      </c>
      <c r="L27" s="71">
        <v>12.9</v>
      </c>
      <c r="M27" s="103">
        <v>0.186</v>
      </c>
      <c r="N27" s="150">
        <v>2950</v>
      </c>
      <c r="O27" s="19">
        <v>2910</v>
      </c>
      <c r="P27" s="19">
        <v>2860</v>
      </c>
      <c r="Q27" s="19">
        <v>2820</v>
      </c>
      <c r="R27" s="19">
        <v>2760</v>
      </c>
      <c r="S27" s="76">
        <v>2710</v>
      </c>
    </row>
    <row r="28" spans="1:19" s="20" customFormat="1" ht="12.75" customHeight="1" thickBot="1">
      <c r="A28" s="200"/>
      <c r="B28" s="110" t="s">
        <v>78</v>
      </c>
      <c r="C28" s="106"/>
      <c r="D28" s="111" t="s">
        <v>82</v>
      </c>
      <c r="E28" s="112">
        <v>600</v>
      </c>
      <c r="F28" s="107">
        <v>35</v>
      </c>
      <c r="G28" s="131">
        <v>17.2</v>
      </c>
      <c r="H28" s="132">
        <v>16.8</v>
      </c>
      <c r="I28" s="132">
        <v>16.3</v>
      </c>
      <c r="J28" s="132">
        <v>15.9</v>
      </c>
      <c r="K28" s="132">
        <v>15.9</v>
      </c>
      <c r="L28" s="133">
        <v>15</v>
      </c>
      <c r="M28" s="134">
        <v>0.163</v>
      </c>
      <c r="N28" s="151">
        <v>3670</v>
      </c>
      <c r="O28" s="136">
        <v>3570</v>
      </c>
      <c r="P28" s="136">
        <v>3470</v>
      </c>
      <c r="Q28" s="136">
        <v>3370</v>
      </c>
      <c r="R28" s="136">
        <v>3370</v>
      </c>
      <c r="S28" s="137">
        <v>3170</v>
      </c>
    </row>
    <row r="29" spans="1:19" s="20" customFormat="1" ht="12.75" customHeight="1">
      <c r="A29" s="198" t="s">
        <v>19</v>
      </c>
      <c r="B29" s="26" t="s">
        <v>14</v>
      </c>
      <c r="C29" s="27" t="s">
        <v>56</v>
      </c>
      <c r="D29" s="28" t="s">
        <v>85</v>
      </c>
      <c r="E29" s="90">
        <v>300</v>
      </c>
      <c r="F29" s="108">
        <v>61</v>
      </c>
      <c r="G29" s="30">
        <v>4.9</v>
      </c>
      <c r="H29" s="31">
        <v>4.5</v>
      </c>
      <c r="I29" s="31">
        <v>4.3</v>
      </c>
      <c r="J29" s="31">
        <v>4.1</v>
      </c>
      <c r="K29" s="31">
        <v>3.9</v>
      </c>
      <c r="L29" s="69">
        <v>3.1</v>
      </c>
      <c r="M29" s="109">
        <v>0.306</v>
      </c>
      <c r="N29" s="62">
        <v>980</v>
      </c>
      <c r="O29" s="32">
        <v>910</v>
      </c>
      <c r="P29" s="32">
        <v>880</v>
      </c>
      <c r="Q29" s="32">
        <v>850</v>
      </c>
      <c r="R29" s="32">
        <v>820</v>
      </c>
      <c r="S29" s="73">
        <v>750</v>
      </c>
    </row>
    <row r="30" spans="1:19" s="20" customFormat="1" ht="12.75" customHeight="1">
      <c r="A30" s="199"/>
      <c r="B30" s="33" t="s">
        <v>17</v>
      </c>
      <c r="C30" s="89" t="s">
        <v>57</v>
      </c>
      <c r="D30" s="34" t="s">
        <v>18</v>
      </c>
      <c r="E30" s="91">
        <v>400</v>
      </c>
      <c r="F30" s="29">
        <v>59</v>
      </c>
      <c r="G30" s="35">
        <v>6.7</v>
      </c>
      <c r="H30" s="36">
        <v>6.5</v>
      </c>
      <c r="I30" s="36">
        <v>6.15</v>
      </c>
      <c r="J30" s="36">
        <v>5.9</v>
      </c>
      <c r="K30" s="36">
        <v>5.6</v>
      </c>
      <c r="L30" s="70">
        <v>5.15</v>
      </c>
      <c r="M30" s="103">
        <v>0.307</v>
      </c>
      <c r="N30" s="63">
        <v>1300</v>
      </c>
      <c r="O30" s="37">
        <v>1250</v>
      </c>
      <c r="P30" s="37">
        <v>1210</v>
      </c>
      <c r="Q30" s="37">
        <v>1150</v>
      </c>
      <c r="R30" s="37">
        <v>1110</v>
      </c>
      <c r="S30" s="74">
        <v>1050</v>
      </c>
    </row>
    <row r="31" spans="1:19" s="20" customFormat="1" ht="12.75" customHeight="1">
      <c r="A31" s="199"/>
      <c r="B31" s="38" t="s">
        <v>15</v>
      </c>
      <c r="C31" s="39" t="s">
        <v>50</v>
      </c>
      <c r="D31" s="68" t="s">
        <v>20</v>
      </c>
      <c r="E31" s="93">
        <v>300</v>
      </c>
      <c r="F31" s="29">
        <v>111</v>
      </c>
      <c r="G31" s="40">
        <v>2.7</v>
      </c>
      <c r="H31" s="41">
        <v>2.6</v>
      </c>
      <c r="I31" s="41">
        <v>2.5</v>
      </c>
      <c r="J31" s="41">
        <v>2.4</v>
      </c>
      <c r="K31" s="41">
        <v>2.3</v>
      </c>
      <c r="L31" s="71">
        <v>2.2</v>
      </c>
      <c r="M31" s="103">
        <v>0.461</v>
      </c>
      <c r="N31" s="64">
        <v>650</v>
      </c>
      <c r="O31" s="19">
        <v>630</v>
      </c>
      <c r="P31" s="19">
        <v>610</v>
      </c>
      <c r="Q31" s="19">
        <v>580</v>
      </c>
      <c r="R31" s="19">
        <v>570</v>
      </c>
      <c r="S31" s="76">
        <v>550</v>
      </c>
    </row>
    <row r="32" spans="1:19" s="20" customFormat="1" ht="12.75" customHeight="1">
      <c r="A32" s="199"/>
      <c r="B32" s="42" t="s">
        <v>59</v>
      </c>
      <c r="C32" s="43" t="str">
        <f>A32&amp;B32</f>
        <v>Тюмень</v>
      </c>
      <c r="D32" s="67" t="s">
        <v>18</v>
      </c>
      <c r="E32" s="92">
        <v>450</v>
      </c>
      <c r="F32" s="29">
        <v>81</v>
      </c>
      <c r="G32" s="44">
        <v>5.5</v>
      </c>
      <c r="H32" s="45">
        <v>5.4</v>
      </c>
      <c r="I32" s="45">
        <v>5.2</v>
      </c>
      <c r="J32" s="45">
        <v>5.1</v>
      </c>
      <c r="K32" s="45">
        <v>5</v>
      </c>
      <c r="L32" s="72">
        <v>4.8</v>
      </c>
      <c r="M32" s="103">
        <v>0.371</v>
      </c>
      <c r="N32" s="65">
        <v>1210</v>
      </c>
      <c r="O32" s="25">
        <v>1180</v>
      </c>
      <c r="P32" s="25">
        <v>1150</v>
      </c>
      <c r="Q32" s="25">
        <v>1120</v>
      </c>
      <c r="R32" s="19">
        <v>1090</v>
      </c>
      <c r="S32" s="76">
        <v>1060</v>
      </c>
    </row>
    <row r="33" spans="1:19" s="20" customFormat="1" ht="12.75" customHeight="1" thickBot="1">
      <c r="A33" s="200"/>
      <c r="B33" s="110" t="s">
        <v>78</v>
      </c>
      <c r="C33" s="106"/>
      <c r="D33" s="111" t="s">
        <v>82</v>
      </c>
      <c r="E33" s="112">
        <v>450</v>
      </c>
      <c r="F33" s="107">
        <v>42</v>
      </c>
      <c r="G33" s="131">
        <v>10.5</v>
      </c>
      <c r="H33" s="132">
        <v>9.6</v>
      </c>
      <c r="I33" s="132">
        <v>9</v>
      </c>
      <c r="J33" s="132">
        <v>8.5</v>
      </c>
      <c r="K33" s="132">
        <v>8.5</v>
      </c>
      <c r="L33" s="133">
        <v>8</v>
      </c>
      <c r="M33" s="134">
        <v>0.194</v>
      </c>
      <c r="N33" s="135">
        <v>2310</v>
      </c>
      <c r="O33" s="136">
        <v>2100</v>
      </c>
      <c r="P33" s="136">
        <v>1980</v>
      </c>
      <c r="Q33" s="136">
        <v>1860</v>
      </c>
      <c r="R33" s="140">
        <v>1860</v>
      </c>
      <c r="S33" s="141">
        <v>1760</v>
      </c>
    </row>
    <row r="34" spans="1:19" s="20" customFormat="1" ht="12.75" customHeight="1">
      <c r="A34" s="198" t="s">
        <v>59</v>
      </c>
      <c r="B34" s="26" t="s">
        <v>14</v>
      </c>
      <c r="C34" s="27" t="str">
        <f>A34&amp;B34</f>
        <v>ТюменьМосква</v>
      </c>
      <c r="D34" s="28" t="s">
        <v>18</v>
      </c>
      <c r="E34" s="90">
        <v>500</v>
      </c>
      <c r="F34" s="108">
        <v>45</v>
      </c>
      <c r="G34" s="30">
        <v>8.8</v>
      </c>
      <c r="H34" s="31">
        <v>8.4</v>
      </c>
      <c r="I34" s="31">
        <v>7.9</v>
      </c>
      <c r="J34" s="31">
        <v>7.7</v>
      </c>
      <c r="K34" s="31">
        <v>7.5</v>
      </c>
      <c r="L34" s="69">
        <v>7.5</v>
      </c>
      <c r="M34" s="109">
        <v>0.206</v>
      </c>
      <c r="N34" s="62">
        <v>1940</v>
      </c>
      <c r="O34" s="32">
        <v>1840</v>
      </c>
      <c r="P34" s="32">
        <v>1740</v>
      </c>
      <c r="Q34" s="32">
        <v>1690</v>
      </c>
      <c r="R34" s="32">
        <v>1640</v>
      </c>
      <c r="S34" s="73">
        <v>1640</v>
      </c>
    </row>
    <row r="35" spans="1:19" s="20" customFormat="1" ht="12.75" customHeight="1">
      <c r="A35" s="199"/>
      <c r="B35" s="33" t="s">
        <v>17</v>
      </c>
      <c r="C35" s="89" t="str">
        <f>A35&amp;B35</f>
        <v>СПетербург</v>
      </c>
      <c r="D35" s="34" t="s">
        <v>60</v>
      </c>
      <c r="E35" s="91">
        <v>550</v>
      </c>
      <c r="F35" s="29">
        <v>40</v>
      </c>
      <c r="G35" s="35">
        <v>11.2</v>
      </c>
      <c r="H35" s="36">
        <v>10.3</v>
      </c>
      <c r="I35" s="36">
        <v>10.1</v>
      </c>
      <c r="J35" s="36">
        <v>10.1</v>
      </c>
      <c r="K35" s="36">
        <v>9.7</v>
      </c>
      <c r="L35" s="70">
        <v>7.7</v>
      </c>
      <c r="M35" s="138">
        <v>0.182</v>
      </c>
      <c r="N35" s="63">
        <v>2470</v>
      </c>
      <c r="O35" s="37">
        <v>2260</v>
      </c>
      <c r="P35" s="37">
        <v>2210</v>
      </c>
      <c r="Q35" s="37">
        <v>2210</v>
      </c>
      <c r="R35" s="37">
        <v>2120</v>
      </c>
      <c r="S35" s="74">
        <v>1840</v>
      </c>
    </row>
    <row r="36" spans="1:19" s="20" customFormat="1" ht="12.75" customHeight="1">
      <c r="A36" s="199"/>
      <c r="B36" s="38" t="s">
        <v>19</v>
      </c>
      <c r="C36" s="39" t="str">
        <f>A36&amp;B36</f>
        <v>Пермь</v>
      </c>
      <c r="D36" s="68" t="s">
        <v>61</v>
      </c>
      <c r="E36" s="93">
        <v>450</v>
      </c>
      <c r="F36" s="29">
        <v>63</v>
      </c>
      <c r="G36" s="40">
        <v>5.5</v>
      </c>
      <c r="H36" s="41">
        <v>5.4</v>
      </c>
      <c r="I36" s="41">
        <v>5.2</v>
      </c>
      <c r="J36" s="41">
        <v>5.1</v>
      </c>
      <c r="K36" s="41">
        <v>5</v>
      </c>
      <c r="L36" s="71">
        <v>4.8</v>
      </c>
      <c r="M36" s="138">
        <v>0.289</v>
      </c>
      <c r="N36" s="64">
        <v>1210</v>
      </c>
      <c r="O36" s="19">
        <v>1180</v>
      </c>
      <c r="P36" s="19">
        <v>1150</v>
      </c>
      <c r="Q36" s="19">
        <v>1120</v>
      </c>
      <c r="R36" s="19">
        <v>1090</v>
      </c>
      <c r="S36" s="76">
        <v>1060</v>
      </c>
    </row>
    <row r="37" spans="1:19" s="20" customFormat="1" ht="12.75" customHeight="1">
      <c r="A37" s="199"/>
      <c r="B37" s="105" t="s">
        <v>15</v>
      </c>
      <c r="C37" s="39" t="str">
        <f>A37&amp;B37</f>
        <v>Екатеринбург</v>
      </c>
      <c r="D37" s="68" t="s">
        <v>20</v>
      </c>
      <c r="E37" s="93">
        <v>450</v>
      </c>
      <c r="F37" s="29">
        <v>85</v>
      </c>
      <c r="G37" s="40">
        <v>3.5</v>
      </c>
      <c r="H37" s="41">
        <v>3.3</v>
      </c>
      <c r="I37" s="41">
        <v>3.2</v>
      </c>
      <c r="J37" s="41">
        <v>3.1</v>
      </c>
      <c r="K37" s="41">
        <v>2.9</v>
      </c>
      <c r="L37" s="71">
        <v>2.8</v>
      </c>
      <c r="M37" s="138">
        <v>0.394</v>
      </c>
      <c r="N37" s="64">
        <v>760</v>
      </c>
      <c r="O37" s="19">
        <v>730</v>
      </c>
      <c r="P37" s="19">
        <v>700</v>
      </c>
      <c r="Q37" s="19">
        <v>670</v>
      </c>
      <c r="R37" s="19">
        <v>640</v>
      </c>
      <c r="S37" s="76">
        <v>610</v>
      </c>
    </row>
    <row r="38" spans="1:19" s="20" customFormat="1" ht="12.75" customHeight="1" thickBot="1">
      <c r="A38" s="200"/>
      <c r="B38" s="110" t="s">
        <v>78</v>
      </c>
      <c r="C38" s="106"/>
      <c r="D38" s="111" t="s">
        <v>61</v>
      </c>
      <c r="E38" s="112">
        <v>300</v>
      </c>
      <c r="F38" s="107">
        <v>44</v>
      </c>
      <c r="G38" s="131">
        <v>6.7</v>
      </c>
      <c r="H38" s="132">
        <v>6.2</v>
      </c>
      <c r="I38" s="132">
        <v>5.7</v>
      </c>
      <c r="J38" s="132">
        <v>5.2</v>
      </c>
      <c r="K38" s="132">
        <v>5.1</v>
      </c>
      <c r="L38" s="133">
        <v>5.1</v>
      </c>
      <c r="M38" s="139">
        <v>0.205</v>
      </c>
      <c r="N38" s="135">
        <v>1460</v>
      </c>
      <c r="O38" s="136">
        <v>1350</v>
      </c>
      <c r="P38" s="136">
        <v>1260</v>
      </c>
      <c r="Q38" s="136">
        <v>1130</v>
      </c>
      <c r="R38" s="136">
        <v>1120</v>
      </c>
      <c r="S38" s="137">
        <v>1120</v>
      </c>
    </row>
    <row r="39" spans="1:21" ht="13.5" customHeight="1">
      <c r="A39" s="190" t="s">
        <v>125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66"/>
      <c r="U39" s="20"/>
    </row>
    <row r="40" spans="1:38" ht="13.5" customHeight="1">
      <c r="A40" s="197" t="s">
        <v>112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66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</row>
    <row r="41" spans="1:21" ht="13.5" customHeight="1">
      <c r="A41" s="197" t="s">
        <v>111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66"/>
      <c r="U41" s="20"/>
    </row>
    <row r="42" spans="1:21" ht="13.5" customHeight="1">
      <c r="A42" s="190" t="s">
        <v>84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66"/>
      <c r="U42" s="20"/>
    </row>
    <row r="43" spans="1:21" ht="13.5" customHeight="1">
      <c r="A43" s="190" t="s">
        <v>83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66"/>
      <c r="U43" s="20"/>
    </row>
    <row r="44" spans="1:21" ht="13.5" customHeight="1">
      <c r="A44" s="190" t="s">
        <v>76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22"/>
      <c r="U44" s="18"/>
    </row>
    <row r="45" spans="1:21" ht="13.5" customHeight="1">
      <c r="A45" s="190" t="s">
        <v>77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22"/>
      <c r="U45" s="18"/>
    </row>
    <row r="46" spans="1:21" ht="13.5" customHeight="1">
      <c r="A46" s="190" t="s">
        <v>40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66"/>
      <c r="U46" s="20"/>
    </row>
    <row r="47" spans="1:20" ht="13.5" customHeight="1">
      <c r="A47" s="190" t="s">
        <v>41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8"/>
    </row>
    <row r="48" spans="1:20" ht="13.5" customHeight="1">
      <c r="A48" s="197" t="s">
        <v>113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66"/>
    </row>
    <row r="49" spans="1:38" ht="13.5" customHeight="1">
      <c r="A49" s="197" t="s">
        <v>114</v>
      </c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28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</row>
    <row r="50" spans="1:38" ht="13.5" customHeight="1">
      <c r="A50" s="197" t="s">
        <v>131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28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</row>
    <row r="51" spans="1:20" ht="13.5" customHeight="1">
      <c r="A51" s="190" t="s">
        <v>70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8"/>
    </row>
    <row r="52" spans="1:20" ht="13.5" customHeight="1">
      <c r="A52" s="190" t="s">
        <v>87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8"/>
    </row>
    <row r="53" spans="1:20" ht="13.5" customHeight="1" thickBot="1">
      <c r="A53" s="196" t="s">
        <v>86</v>
      </c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8"/>
    </row>
    <row r="54" spans="1:21" ht="13.5" thickBot="1">
      <c r="A54" s="179" t="s">
        <v>128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1"/>
      <c r="T54" s="20"/>
      <c r="U54" s="20"/>
    </row>
    <row r="55" spans="1:21" ht="27" customHeight="1" thickBot="1">
      <c r="A55" s="226" t="s">
        <v>28</v>
      </c>
      <c r="B55" s="227"/>
      <c r="C55" s="14"/>
      <c r="D55" s="246" t="s">
        <v>21</v>
      </c>
      <c r="E55" s="247"/>
      <c r="F55" s="2" t="s">
        <v>22</v>
      </c>
      <c r="G55" s="2" t="s">
        <v>23</v>
      </c>
      <c r="H55" s="2" t="s">
        <v>24</v>
      </c>
      <c r="I55" s="1" t="s">
        <v>25</v>
      </c>
      <c r="J55" s="1" t="s">
        <v>26</v>
      </c>
      <c r="K55" s="1" t="s">
        <v>27</v>
      </c>
      <c r="L55" s="1" t="s">
        <v>63</v>
      </c>
      <c r="M55" s="21" t="s">
        <v>64</v>
      </c>
      <c r="N55" s="242" t="s">
        <v>66</v>
      </c>
      <c r="O55" s="243"/>
      <c r="P55" s="205" t="s">
        <v>38</v>
      </c>
      <c r="Q55" s="206"/>
      <c r="R55" s="206"/>
      <c r="S55" s="207"/>
      <c r="T55" s="20"/>
      <c r="U55" s="20"/>
    </row>
    <row r="56" spans="1:21" ht="27" customHeight="1" thickBot="1">
      <c r="A56" s="228"/>
      <c r="B56" s="229"/>
      <c r="C56" s="61"/>
      <c r="D56" s="230" t="s">
        <v>29</v>
      </c>
      <c r="E56" s="231"/>
      <c r="F56" s="2" t="s">
        <v>30</v>
      </c>
      <c r="G56" s="2" t="s">
        <v>31</v>
      </c>
      <c r="H56" s="1" t="s">
        <v>32</v>
      </c>
      <c r="I56" s="1" t="s">
        <v>33</v>
      </c>
      <c r="J56" s="1" t="s">
        <v>34</v>
      </c>
      <c r="K56" s="1" t="s">
        <v>12</v>
      </c>
      <c r="L56" s="1" t="s">
        <v>62</v>
      </c>
      <c r="M56" s="21" t="s">
        <v>65</v>
      </c>
      <c r="N56" s="244" t="s">
        <v>67</v>
      </c>
      <c r="O56" s="245"/>
      <c r="P56" s="208"/>
      <c r="Q56" s="209"/>
      <c r="R56" s="209"/>
      <c r="S56" s="210"/>
      <c r="T56" s="20"/>
      <c r="U56" s="20"/>
    </row>
    <row r="57" spans="1:21" s="120" customFormat="1" ht="12.75" customHeight="1">
      <c r="A57" s="232" t="s">
        <v>14</v>
      </c>
      <c r="B57" s="233"/>
      <c r="C57" s="233"/>
      <c r="D57" s="233"/>
      <c r="E57" s="234"/>
      <c r="F57" s="58">
        <v>900</v>
      </c>
      <c r="G57" s="15">
        <v>1300</v>
      </c>
      <c r="H57" s="15">
        <v>1900</v>
      </c>
      <c r="I57" s="15">
        <v>2600</v>
      </c>
      <c r="J57" s="15">
        <v>3800</v>
      </c>
      <c r="K57" s="15">
        <v>4600</v>
      </c>
      <c r="L57" s="15">
        <v>6400</v>
      </c>
      <c r="M57" s="22">
        <v>8400</v>
      </c>
      <c r="N57" s="182" t="s">
        <v>69</v>
      </c>
      <c r="O57" s="213"/>
      <c r="P57" s="211" t="s">
        <v>58</v>
      </c>
      <c r="Q57" s="212"/>
      <c r="R57" s="212"/>
      <c r="S57" s="213"/>
      <c r="T57" s="119"/>
      <c r="U57" s="119"/>
    </row>
    <row r="58" spans="1:19" s="20" customFormat="1" ht="12.75" customHeight="1">
      <c r="A58" s="220" t="s">
        <v>15</v>
      </c>
      <c r="B58" s="221"/>
      <c r="C58" s="221"/>
      <c r="D58" s="221"/>
      <c r="E58" s="222"/>
      <c r="F58" s="59">
        <v>600</v>
      </c>
      <c r="G58" s="16">
        <v>800</v>
      </c>
      <c r="H58" s="16">
        <v>1000</v>
      </c>
      <c r="I58" s="16">
        <v>1300</v>
      </c>
      <c r="J58" s="16">
        <v>2000</v>
      </c>
      <c r="K58" s="16">
        <v>2700</v>
      </c>
      <c r="L58" s="16">
        <v>4000</v>
      </c>
      <c r="M58" s="23">
        <v>6000</v>
      </c>
      <c r="N58" s="159" t="s">
        <v>69</v>
      </c>
      <c r="O58" s="175"/>
      <c r="P58" s="154" t="s">
        <v>35</v>
      </c>
      <c r="Q58" s="158"/>
      <c r="R58" s="158"/>
      <c r="S58" s="175"/>
    </row>
    <row r="59" spans="1:19" s="119" customFormat="1" ht="12.75" customHeight="1">
      <c r="A59" s="220" t="s">
        <v>17</v>
      </c>
      <c r="B59" s="221"/>
      <c r="C59" s="221"/>
      <c r="D59" s="221"/>
      <c r="E59" s="222"/>
      <c r="F59" s="59">
        <v>800</v>
      </c>
      <c r="G59" s="16">
        <v>1300</v>
      </c>
      <c r="H59" s="16">
        <v>1900</v>
      </c>
      <c r="I59" s="16">
        <v>2500</v>
      </c>
      <c r="J59" s="16">
        <v>4000</v>
      </c>
      <c r="K59" s="16">
        <v>5000</v>
      </c>
      <c r="L59" s="16">
        <v>6900</v>
      </c>
      <c r="M59" s="23">
        <v>8500</v>
      </c>
      <c r="N59" s="159">
        <v>11000</v>
      </c>
      <c r="O59" s="175"/>
      <c r="P59" s="154" t="s">
        <v>36</v>
      </c>
      <c r="Q59" s="158"/>
      <c r="R59" s="158"/>
      <c r="S59" s="175"/>
    </row>
    <row r="60" spans="1:19" s="20" customFormat="1" ht="12.75" customHeight="1">
      <c r="A60" s="220" t="s">
        <v>19</v>
      </c>
      <c r="B60" s="221"/>
      <c r="C60" s="221"/>
      <c r="D60" s="221"/>
      <c r="E60" s="222"/>
      <c r="F60" s="59">
        <v>400</v>
      </c>
      <c r="G60" s="16">
        <v>500</v>
      </c>
      <c r="H60" s="16">
        <v>800</v>
      </c>
      <c r="I60" s="16">
        <v>1000</v>
      </c>
      <c r="J60" s="16">
        <v>1800</v>
      </c>
      <c r="K60" s="16">
        <v>2700</v>
      </c>
      <c r="L60" s="16">
        <v>3500</v>
      </c>
      <c r="M60" s="23">
        <v>5500</v>
      </c>
      <c r="N60" s="159" t="s">
        <v>69</v>
      </c>
      <c r="O60" s="219"/>
      <c r="P60" s="249" t="s">
        <v>35</v>
      </c>
      <c r="Q60" s="250"/>
      <c r="R60" s="250"/>
      <c r="S60" s="251"/>
    </row>
    <row r="61" spans="1:19" s="20" customFormat="1" ht="12.75" customHeight="1">
      <c r="A61" s="220" t="s">
        <v>59</v>
      </c>
      <c r="B61" s="221"/>
      <c r="C61" s="221"/>
      <c r="D61" s="221"/>
      <c r="E61" s="222"/>
      <c r="F61" s="59">
        <v>600</v>
      </c>
      <c r="G61" s="16">
        <v>800</v>
      </c>
      <c r="H61" s="16">
        <v>1000</v>
      </c>
      <c r="I61" s="16">
        <v>1300</v>
      </c>
      <c r="J61" s="16">
        <v>2000</v>
      </c>
      <c r="K61" s="16">
        <v>2700</v>
      </c>
      <c r="L61" s="16">
        <v>4000</v>
      </c>
      <c r="M61" s="23">
        <v>6000</v>
      </c>
      <c r="N61" s="159" t="s">
        <v>69</v>
      </c>
      <c r="O61" s="156"/>
      <c r="P61" s="154" t="s">
        <v>79</v>
      </c>
      <c r="Q61" s="155"/>
      <c r="R61" s="155"/>
      <c r="S61" s="156"/>
    </row>
    <row r="62" spans="1:19" s="20" customFormat="1" ht="12.75" customHeight="1" thickBot="1">
      <c r="A62" s="223" t="s">
        <v>133</v>
      </c>
      <c r="B62" s="224"/>
      <c r="C62" s="224"/>
      <c r="D62" s="224"/>
      <c r="E62" s="225"/>
      <c r="F62" s="60">
        <v>800</v>
      </c>
      <c r="G62" s="17">
        <v>900</v>
      </c>
      <c r="H62" s="17">
        <v>1100</v>
      </c>
      <c r="I62" s="17">
        <v>1400</v>
      </c>
      <c r="J62" s="17">
        <v>2200</v>
      </c>
      <c r="K62" s="17">
        <v>2900</v>
      </c>
      <c r="L62" s="17">
        <v>4200</v>
      </c>
      <c r="M62" s="24">
        <v>6200</v>
      </c>
      <c r="N62" s="165" t="s">
        <v>69</v>
      </c>
      <c r="O62" s="166"/>
      <c r="P62" s="167" t="s">
        <v>79</v>
      </c>
      <c r="Q62" s="168"/>
      <c r="R62" s="168"/>
      <c r="S62" s="166"/>
    </row>
    <row r="63" spans="1:21" ht="12.75" customHeight="1">
      <c r="A63" s="216" t="s">
        <v>106</v>
      </c>
      <c r="B63" s="217"/>
      <c r="C63" s="217"/>
      <c r="D63" s="217"/>
      <c r="E63" s="218"/>
      <c r="F63" s="126">
        <v>30</v>
      </c>
      <c r="G63" s="57">
        <v>30</v>
      </c>
      <c r="H63" s="57">
        <v>30</v>
      </c>
      <c r="I63" s="15">
        <v>30</v>
      </c>
      <c r="J63" s="15">
        <v>60</v>
      </c>
      <c r="K63" s="15">
        <v>60</v>
      </c>
      <c r="L63" s="15">
        <v>120</v>
      </c>
      <c r="M63" s="22">
        <v>180</v>
      </c>
      <c r="N63" s="182" t="s">
        <v>69</v>
      </c>
      <c r="O63" s="183"/>
      <c r="P63" s="211" t="s">
        <v>37</v>
      </c>
      <c r="Q63" s="248"/>
      <c r="R63" s="248"/>
      <c r="S63" s="183"/>
      <c r="T63" s="20"/>
      <c r="U63" s="20"/>
    </row>
    <row r="64" spans="1:21" ht="12.75" customHeight="1">
      <c r="A64" s="187" t="s">
        <v>123</v>
      </c>
      <c r="B64" s="188"/>
      <c r="C64" s="188"/>
      <c r="D64" s="188"/>
      <c r="E64" s="189"/>
      <c r="F64" s="59">
        <v>400</v>
      </c>
      <c r="G64" s="16">
        <v>400</v>
      </c>
      <c r="H64" s="16">
        <v>500</v>
      </c>
      <c r="I64" s="16">
        <v>500</v>
      </c>
      <c r="J64" s="16">
        <v>700</v>
      </c>
      <c r="K64" s="16">
        <v>700</v>
      </c>
      <c r="L64" s="16">
        <v>1000</v>
      </c>
      <c r="M64" s="23">
        <v>1000</v>
      </c>
      <c r="N64" s="159" t="s">
        <v>69</v>
      </c>
      <c r="O64" s="176"/>
      <c r="P64" s="214" t="s">
        <v>68</v>
      </c>
      <c r="Q64" s="215"/>
      <c r="R64" s="215"/>
      <c r="S64" s="176"/>
      <c r="T64" s="20"/>
      <c r="U64" s="20"/>
    </row>
    <row r="65" spans="1:19" s="20" customFormat="1" ht="12.75" customHeight="1">
      <c r="A65" s="184" t="s">
        <v>80</v>
      </c>
      <c r="B65" s="185"/>
      <c r="C65" s="185"/>
      <c r="D65" s="185"/>
      <c r="E65" s="186"/>
      <c r="F65" s="59">
        <v>600</v>
      </c>
      <c r="G65" s="16">
        <v>600</v>
      </c>
      <c r="H65" s="16">
        <v>600</v>
      </c>
      <c r="I65" s="16">
        <v>800</v>
      </c>
      <c r="J65" s="16">
        <v>1200</v>
      </c>
      <c r="K65" s="16">
        <v>1200</v>
      </c>
      <c r="L65" s="16">
        <v>1500</v>
      </c>
      <c r="M65" s="23">
        <v>1500</v>
      </c>
      <c r="N65" s="159" t="s">
        <v>69</v>
      </c>
      <c r="O65" s="156"/>
      <c r="P65" s="154" t="s">
        <v>81</v>
      </c>
      <c r="Q65" s="155"/>
      <c r="R65" s="155"/>
      <c r="S65" s="156"/>
    </row>
    <row r="66" spans="1:19" s="20" customFormat="1" ht="12.75" customHeight="1">
      <c r="A66" s="157" t="s">
        <v>119</v>
      </c>
      <c r="B66" s="158"/>
      <c r="C66" s="158"/>
      <c r="D66" s="158"/>
      <c r="E66" s="175"/>
      <c r="F66" s="59">
        <v>700</v>
      </c>
      <c r="G66" s="16">
        <v>700</v>
      </c>
      <c r="H66" s="16">
        <v>700</v>
      </c>
      <c r="I66" s="16">
        <v>1200</v>
      </c>
      <c r="J66" s="16">
        <v>1300</v>
      </c>
      <c r="K66" s="16">
        <v>1600</v>
      </c>
      <c r="L66" s="16">
        <v>1600</v>
      </c>
      <c r="M66" s="23">
        <v>1900</v>
      </c>
      <c r="N66" s="159" t="s">
        <v>69</v>
      </c>
      <c r="O66" s="156"/>
      <c r="P66" s="154" t="s">
        <v>121</v>
      </c>
      <c r="Q66" s="155"/>
      <c r="R66" s="155"/>
      <c r="S66" s="156"/>
    </row>
    <row r="67" spans="1:19" s="20" customFormat="1" ht="12.75" customHeight="1">
      <c r="A67" s="157" t="s">
        <v>120</v>
      </c>
      <c r="B67" s="158"/>
      <c r="C67" s="158"/>
      <c r="D67" s="158"/>
      <c r="E67" s="158"/>
      <c r="F67" s="16">
        <v>1200</v>
      </c>
      <c r="G67" s="16">
        <v>1200</v>
      </c>
      <c r="H67" s="16">
        <v>1200</v>
      </c>
      <c r="I67" s="16">
        <v>1550</v>
      </c>
      <c r="J67" s="16">
        <v>1650</v>
      </c>
      <c r="K67" s="16">
        <v>2100</v>
      </c>
      <c r="L67" s="16">
        <v>2100</v>
      </c>
      <c r="M67" s="23">
        <v>2500</v>
      </c>
      <c r="N67" s="159" t="s">
        <v>69</v>
      </c>
      <c r="O67" s="156"/>
      <c r="P67" s="154" t="s">
        <v>124</v>
      </c>
      <c r="Q67" s="155"/>
      <c r="R67" s="155"/>
      <c r="S67" s="156"/>
    </row>
    <row r="68" spans="1:21" ht="12.75" customHeight="1">
      <c r="A68" s="184" t="s">
        <v>103</v>
      </c>
      <c r="B68" s="185"/>
      <c r="C68" s="185"/>
      <c r="D68" s="185"/>
      <c r="E68" s="186"/>
      <c r="F68" s="59">
        <v>20</v>
      </c>
      <c r="G68" s="16">
        <v>20</v>
      </c>
      <c r="H68" s="16">
        <v>25</v>
      </c>
      <c r="I68" s="16">
        <v>25</v>
      </c>
      <c r="J68" s="16">
        <v>30</v>
      </c>
      <c r="K68" s="16">
        <v>30</v>
      </c>
      <c r="L68" s="16">
        <v>40</v>
      </c>
      <c r="M68" s="23">
        <v>50</v>
      </c>
      <c r="N68" s="159" t="s">
        <v>69</v>
      </c>
      <c r="O68" s="156"/>
      <c r="P68" s="238" t="s">
        <v>102</v>
      </c>
      <c r="Q68" s="238"/>
      <c r="R68" s="238"/>
      <c r="S68" s="239"/>
      <c r="T68" s="20"/>
      <c r="U68" s="20"/>
    </row>
    <row r="69" spans="1:19" s="20" customFormat="1" ht="12.75" customHeight="1">
      <c r="A69" s="184" t="s">
        <v>104</v>
      </c>
      <c r="B69" s="185"/>
      <c r="C69" s="185"/>
      <c r="D69" s="185"/>
      <c r="E69" s="186"/>
      <c r="F69" s="59">
        <v>25</v>
      </c>
      <c r="G69" s="16">
        <v>25</v>
      </c>
      <c r="H69" s="16">
        <v>25</v>
      </c>
      <c r="I69" s="16">
        <v>30</v>
      </c>
      <c r="J69" s="16">
        <v>30</v>
      </c>
      <c r="K69" s="16">
        <v>35</v>
      </c>
      <c r="L69" s="16">
        <v>40</v>
      </c>
      <c r="M69" s="23">
        <v>45</v>
      </c>
      <c r="N69" s="159">
        <v>40</v>
      </c>
      <c r="O69" s="156"/>
      <c r="P69" s="171" t="s">
        <v>102</v>
      </c>
      <c r="Q69" s="171"/>
      <c r="R69" s="171"/>
      <c r="S69" s="172"/>
    </row>
    <row r="70" spans="1:21" ht="12.75" customHeight="1" thickBot="1">
      <c r="A70" s="193" t="s">
        <v>105</v>
      </c>
      <c r="B70" s="194"/>
      <c r="C70" s="194"/>
      <c r="D70" s="194"/>
      <c r="E70" s="195"/>
      <c r="F70" s="127">
        <v>22</v>
      </c>
      <c r="G70" s="116">
        <v>22</v>
      </c>
      <c r="H70" s="116">
        <v>22</v>
      </c>
      <c r="I70" s="116">
        <v>25</v>
      </c>
      <c r="J70" s="116">
        <v>30</v>
      </c>
      <c r="K70" s="116">
        <v>30</v>
      </c>
      <c r="L70" s="116">
        <v>45</v>
      </c>
      <c r="M70" s="117">
        <v>50</v>
      </c>
      <c r="N70" s="191" t="s">
        <v>69</v>
      </c>
      <c r="O70" s="192"/>
      <c r="P70" s="173" t="s">
        <v>102</v>
      </c>
      <c r="Q70" s="173"/>
      <c r="R70" s="173"/>
      <c r="S70" s="174"/>
      <c r="T70" s="20"/>
      <c r="U70" s="20"/>
    </row>
    <row r="71" spans="1:20" s="8" customFormat="1" ht="12.75" customHeight="1">
      <c r="A71" s="169" t="s">
        <v>71</v>
      </c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66"/>
    </row>
    <row r="72" spans="1:20" s="8" customFormat="1" ht="12.75" customHeight="1">
      <c r="A72" s="169" t="s">
        <v>72</v>
      </c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66"/>
    </row>
    <row r="73" spans="1:19" s="66" customFormat="1" ht="12.75" customHeight="1">
      <c r="A73" s="169" t="s">
        <v>73</v>
      </c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</row>
    <row r="74" spans="1:20" s="8" customFormat="1" ht="12.75" customHeight="1">
      <c r="A74" s="169" t="s">
        <v>74</v>
      </c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66"/>
    </row>
    <row r="75" spans="1:38" s="8" customFormat="1" ht="12.75" customHeight="1">
      <c r="A75" s="169" t="s">
        <v>115</v>
      </c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29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</row>
    <row r="76" spans="1:20" s="8" customFormat="1" ht="12.75" customHeight="1">
      <c r="A76" s="169" t="s">
        <v>88</v>
      </c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66"/>
    </row>
    <row r="77" spans="1:38" s="8" customFormat="1" ht="12.75" customHeight="1">
      <c r="A77" s="169" t="s">
        <v>117</v>
      </c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29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</row>
    <row r="78" spans="1:38" s="8" customFormat="1" ht="12.75" customHeight="1">
      <c r="A78" s="169" t="s">
        <v>122</v>
      </c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29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</row>
    <row r="79" spans="1:20" s="8" customFormat="1" ht="12.75" customHeight="1">
      <c r="A79" s="169" t="s">
        <v>75</v>
      </c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66"/>
    </row>
    <row r="80" spans="1:20" s="8" customFormat="1" ht="12.75" customHeight="1">
      <c r="A80" s="169" t="s">
        <v>116</v>
      </c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66"/>
    </row>
    <row r="81" spans="1:38" s="12" customFormat="1" ht="12.75" customHeight="1">
      <c r="A81" s="169" t="s">
        <v>118</v>
      </c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29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</row>
    <row r="82" spans="1:20" s="12" customFormat="1" ht="12.75" customHeight="1">
      <c r="A82" s="169" t="s">
        <v>129</v>
      </c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25"/>
    </row>
    <row r="83" spans="1:20" s="12" customFormat="1" ht="12.75" customHeight="1">
      <c r="A83" s="169" t="s">
        <v>130</v>
      </c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25"/>
    </row>
    <row r="84" spans="1:20" ht="12.75" customHeight="1">
      <c r="A84" s="170" t="s">
        <v>107</v>
      </c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25"/>
    </row>
    <row r="85" spans="1:25" ht="12.75" customHeight="1">
      <c r="A85" s="170" t="s">
        <v>126</v>
      </c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30"/>
      <c r="U85" s="237"/>
      <c r="V85" s="236"/>
      <c r="W85" s="236"/>
      <c r="X85" s="236"/>
      <c r="Y85" s="236"/>
    </row>
    <row r="86" spans="1:25" ht="12.75" customHeight="1">
      <c r="A86" s="240" t="s">
        <v>127</v>
      </c>
      <c r="B86" s="241"/>
      <c r="C86" s="241"/>
      <c r="D86" s="241"/>
      <c r="E86" s="241"/>
      <c r="F86" s="241"/>
      <c r="G86" s="241"/>
      <c r="H86" s="241"/>
      <c r="I86" s="241"/>
      <c r="J86" s="241"/>
      <c r="K86" s="241"/>
      <c r="L86" s="241"/>
      <c r="M86" s="241"/>
      <c r="N86" s="241"/>
      <c r="O86" s="241"/>
      <c r="P86" s="241"/>
      <c r="Q86" s="241"/>
      <c r="R86" s="241"/>
      <c r="S86" s="241"/>
      <c r="T86" s="130"/>
      <c r="U86" s="237"/>
      <c r="V86" s="236"/>
      <c r="W86" s="236"/>
      <c r="X86" s="236"/>
      <c r="Y86" s="236"/>
    </row>
    <row r="87" spans="5:25" ht="12.75">
      <c r="E87" s="6"/>
      <c r="F87" s="6"/>
      <c r="G87" s="6"/>
      <c r="H87" s="6"/>
      <c r="I87" s="6"/>
      <c r="J87" s="6"/>
      <c r="K87" s="6"/>
      <c r="L87" s="6"/>
      <c r="M87" s="4"/>
      <c r="N87" s="5"/>
      <c r="O87" s="3"/>
      <c r="P87" s="3"/>
      <c r="T87" s="4"/>
      <c r="U87" s="235"/>
      <c r="V87" s="236"/>
      <c r="W87" s="236"/>
      <c r="X87" s="236"/>
      <c r="Y87" s="236"/>
    </row>
    <row r="88" spans="5:25" ht="12.75">
      <c r="E88" s="6"/>
      <c r="F88" s="6"/>
      <c r="G88" s="6"/>
      <c r="H88" s="6"/>
      <c r="I88" s="6"/>
      <c r="J88" s="6"/>
      <c r="K88" s="6"/>
      <c r="L88" s="9"/>
      <c r="M88" s="4"/>
      <c r="N88" s="3"/>
      <c r="O88" s="3"/>
      <c r="P88" s="3"/>
      <c r="T88" s="4"/>
      <c r="U88" s="236"/>
      <c r="V88" s="236"/>
      <c r="W88" s="236"/>
      <c r="X88" s="236"/>
      <c r="Y88" s="236"/>
    </row>
    <row r="89" spans="1:19" s="8" customFormat="1" ht="12.75">
      <c r="A89"/>
      <c r="B89"/>
      <c r="C89"/>
      <c r="D89" s="102"/>
      <c r="E89" s="7"/>
      <c r="F89" s="7"/>
      <c r="G89" s="7"/>
      <c r="H89" s="6"/>
      <c r="I89" s="6"/>
      <c r="J89" s="6"/>
      <c r="K89" s="6"/>
      <c r="L89" s="9"/>
      <c r="M89" s="4"/>
      <c r="N89" s="5"/>
      <c r="O89" s="3"/>
      <c r="P89" s="3"/>
      <c r="Q89"/>
      <c r="R89"/>
      <c r="S89"/>
    </row>
    <row r="90" spans="1:19" s="13" customFormat="1" ht="12.75">
      <c r="A90"/>
      <c r="B90"/>
      <c r="C90"/>
      <c r="D90" s="102"/>
      <c r="E90" s="6"/>
      <c r="F90" s="6"/>
      <c r="G90" s="6"/>
      <c r="H90" s="6"/>
      <c r="I90" s="6"/>
      <c r="J90" s="6"/>
      <c r="K90" s="6"/>
      <c r="L90" s="9"/>
      <c r="M90" s="4"/>
      <c r="N90" s="5"/>
      <c r="O90" s="3"/>
      <c r="P90" s="3"/>
      <c r="Q90"/>
      <c r="R90"/>
      <c r="S90"/>
    </row>
    <row r="91" spans="1:19" s="8" customFormat="1" ht="12.75">
      <c r="A91"/>
      <c r="B91"/>
      <c r="C91"/>
      <c r="D91" s="102"/>
      <c r="E91" s="6"/>
      <c r="F91" s="6"/>
      <c r="G91" s="6"/>
      <c r="H91" s="6"/>
      <c r="I91" s="6"/>
      <c r="J91" s="6"/>
      <c r="K91" s="6"/>
      <c r="L91" s="6"/>
      <c r="M91" s="4"/>
      <c r="N91" s="5"/>
      <c r="O91" s="3"/>
      <c r="P91" s="3"/>
      <c r="Q91"/>
      <c r="R91"/>
      <c r="S91"/>
    </row>
    <row r="92" spans="1:19" s="8" customFormat="1" ht="12.75">
      <c r="A92"/>
      <c r="B92"/>
      <c r="C92"/>
      <c r="D92" s="10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s="8" customFormat="1" ht="12.75">
      <c r="A93"/>
      <c r="B93"/>
      <c r="C93"/>
      <c r="D93" s="102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s="8" customFormat="1" ht="12.75">
      <c r="A94"/>
      <c r="B94"/>
      <c r="C94"/>
      <c r="D94" s="102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s="8" customFormat="1" ht="12.75">
      <c r="A95"/>
      <c r="B95"/>
      <c r="C95"/>
      <c r="D95" s="102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s="8" customFormat="1" ht="12.75">
      <c r="A96"/>
      <c r="B96"/>
      <c r="C96"/>
      <c r="D96" s="102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s="8" customFormat="1" ht="12.75">
      <c r="A97"/>
      <c r="B97"/>
      <c r="C97"/>
      <c r="D97" s="102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s="8" customFormat="1" ht="12.75">
      <c r="A98"/>
      <c r="B98"/>
      <c r="C98"/>
      <c r="D98" s="102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s="8" customFormat="1" ht="12.75">
      <c r="A99"/>
      <c r="B99"/>
      <c r="C99"/>
      <c r="D99" s="102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 s="8" customFormat="1" ht="12.75">
      <c r="A100"/>
      <c r="B100"/>
      <c r="C100"/>
      <c r="D100" s="102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s="8" customFormat="1" ht="12.75">
      <c r="A101"/>
      <c r="B101"/>
      <c r="C101"/>
      <c r="D101" s="102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s="8" customFormat="1" ht="12.75">
      <c r="A102"/>
      <c r="B102"/>
      <c r="C102"/>
      <c r="D102" s="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1:19" s="8" customFormat="1" ht="12.75">
      <c r="A103"/>
      <c r="B103"/>
      <c r="C103"/>
      <c r="D103" s="102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1:19" s="8" customFormat="1" ht="12.75">
      <c r="A104"/>
      <c r="B104"/>
      <c r="C104"/>
      <c r="D104" s="102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</sheetData>
  <sheetProtection/>
  <mergeCells count="111">
    <mergeCell ref="P68:S68"/>
    <mergeCell ref="A86:S86"/>
    <mergeCell ref="A49:S49"/>
    <mergeCell ref="N55:O55"/>
    <mergeCell ref="N56:O56"/>
    <mergeCell ref="P59:S59"/>
    <mergeCell ref="D55:E55"/>
    <mergeCell ref="P63:S63"/>
    <mergeCell ref="P61:S61"/>
    <mergeCell ref="P60:S60"/>
    <mergeCell ref="A75:S75"/>
    <mergeCell ref="A76:S76"/>
    <mergeCell ref="A78:S78"/>
    <mergeCell ref="A77:S77"/>
    <mergeCell ref="U87:Y88"/>
    <mergeCell ref="U85:Y85"/>
    <mergeCell ref="U86:Y86"/>
    <mergeCell ref="A81:S81"/>
    <mergeCell ref="A82:S82"/>
    <mergeCell ref="A85:S85"/>
    <mergeCell ref="A55:B56"/>
    <mergeCell ref="N57:O57"/>
    <mergeCell ref="N58:O58"/>
    <mergeCell ref="D56:E56"/>
    <mergeCell ref="A57:E57"/>
    <mergeCell ref="A58:E58"/>
    <mergeCell ref="N68:O68"/>
    <mergeCell ref="A63:E63"/>
    <mergeCell ref="N59:O59"/>
    <mergeCell ref="N61:O61"/>
    <mergeCell ref="N60:O60"/>
    <mergeCell ref="A59:E59"/>
    <mergeCell ref="A60:E60"/>
    <mergeCell ref="A62:E62"/>
    <mergeCell ref="A61:E61"/>
    <mergeCell ref="A68:E68"/>
    <mergeCell ref="P55:S56"/>
    <mergeCell ref="P57:S57"/>
    <mergeCell ref="P64:S64"/>
    <mergeCell ref="P58:S58"/>
    <mergeCell ref="E1:S1"/>
    <mergeCell ref="E3:F3"/>
    <mergeCell ref="E4:F4"/>
    <mergeCell ref="O10:P10"/>
    <mergeCell ref="E7:F7"/>
    <mergeCell ref="E2:F2"/>
    <mergeCell ref="G2:S2"/>
    <mergeCell ref="G3:S3"/>
    <mergeCell ref="G4:S4"/>
    <mergeCell ref="D10:L10"/>
    <mergeCell ref="A14:A18"/>
    <mergeCell ref="A41:S41"/>
    <mergeCell ref="A42:S42"/>
    <mergeCell ref="Q10:S10"/>
    <mergeCell ref="A39:S39"/>
    <mergeCell ref="A40:S40"/>
    <mergeCell ref="A24:A28"/>
    <mergeCell ref="A29:A33"/>
    <mergeCell ref="A34:A38"/>
    <mergeCell ref="A19:A23"/>
    <mergeCell ref="A53:S53"/>
    <mergeCell ref="A44:S44"/>
    <mergeCell ref="A45:S45"/>
    <mergeCell ref="A46:S46"/>
    <mergeCell ref="A47:S47"/>
    <mergeCell ref="A48:S48"/>
    <mergeCell ref="A51:S51"/>
    <mergeCell ref="A52:S52"/>
    <mergeCell ref="A50:S50"/>
    <mergeCell ref="A73:S73"/>
    <mergeCell ref="A74:S74"/>
    <mergeCell ref="A69:E69"/>
    <mergeCell ref="N69:O69"/>
    <mergeCell ref="A72:S72"/>
    <mergeCell ref="N70:O70"/>
    <mergeCell ref="A71:S71"/>
    <mergeCell ref="A70:E70"/>
    <mergeCell ref="N65:O65"/>
    <mergeCell ref="N64:O64"/>
    <mergeCell ref="A10:B10"/>
    <mergeCell ref="M10:N10"/>
    <mergeCell ref="A54:S54"/>
    <mergeCell ref="P65:S65"/>
    <mergeCell ref="N63:O63"/>
    <mergeCell ref="A65:E65"/>
    <mergeCell ref="A64:E64"/>
    <mergeCell ref="A43:S43"/>
    <mergeCell ref="N62:O62"/>
    <mergeCell ref="P62:S62"/>
    <mergeCell ref="A83:S83"/>
    <mergeCell ref="A84:S84"/>
    <mergeCell ref="A79:S79"/>
    <mergeCell ref="A80:S80"/>
    <mergeCell ref="P69:S69"/>
    <mergeCell ref="P70:S70"/>
    <mergeCell ref="A66:E66"/>
    <mergeCell ref="N66:O66"/>
    <mergeCell ref="A8:S8"/>
    <mergeCell ref="G5:S5"/>
    <mergeCell ref="Q11:S11"/>
    <mergeCell ref="A11:P11"/>
    <mergeCell ref="A5:B6"/>
    <mergeCell ref="G6:S6"/>
    <mergeCell ref="E5:F5"/>
    <mergeCell ref="E6:F6"/>
    <mergeCell ref="G7:S7"/>
    <mergeCell ref="A9:S9"/>
    <mergeCell ref="P66:S66"/>
    <mergeCell ref="A67:E67"/>
    <mergeCell ref="N67:O67"/>
    <mergeCell ref="P67:S67"/>
  </mergeCells>
  <printOptions/>
  <pageMargins left="0.7480314960629921" right="0" top="0" bottom="0" header="0" footer="0"/>
  <pageSetup horizontalDpi="600" verticalDpi="600" orientation="portrait" paperSize="9" scale="70" r:id="rId3"/>
  <colBreaks count="1" manualBreakCount="1">
    <brk id="19" max="81" man="1"/>
  </colBreaks>
  <legacyDrawing r:id="rId2"/>
  <oleObjects>
    <oleObject progId="CorelDRAW.Graphic.13" shapeId="3531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L76"/>
  <sheetViews>
    <sheetView workbookViewId="0" topLeftCell="A1">
      <selection activeCell="A55" sqref="A55:E55"/>
    </sheetView>
  </sheetViews>
  <sheetFormatPr defaultColWidth="25.875" defaultRowHeight="12.75"/>
  <cols>
    <col min="1" max="1" width="13.75390625" style="0" customWidth="1"/>
    <col min="2" max="2" width="16.625" style="0" customWidth="1"/>
    <col min="3" max="3" width="0.875" style="0" hidden="1" customWidth="1"/>
    <col min="4" max="4" width="3.75390625" style="0" customWidth="1"/>
    <col min="5" max="5" width="5.75390625" style="0" customWidth="1"/>
    <col min="6" max="6" width="7.625" style="329" customWidth="1"/>
    <col min="7" max="19" width="6.75390625" style="0" customWidth="1"/>
    <col min="20" max="20" width="7.625" style="3" customWidth="1"/>
    <col min="21" max="21" width="8.25390625" style="3" customWidth="1"/>
    <col min="22" max="16384" width="25.875" style="3" customWidth="1"/>
  </cols>
  <sheetData>
    <row r="1" spans="1:19" ht="16.5" customHeight="1">
      <c r="A1" s="10"/>
      <c r="B1" s="10"/>
      <c r="C1" s="11"/>
      <c r="D1" s="99"/>
      <c r="E1" s="203" t="s">
        <v>110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20" s="96" customFormat="1" ht="12.75" customHeight="1">
      <c r="A2" s="94"/>
      <c r="B2" s="94"/>
      <c r="C2" s="95"/>
      <c r="D2" s="100"/>
      <c r="E2" s="152" t="s">
        <v>96</v>
      </c>
      <c r="F2" s="152"/>
      <c r="G2" s="152" t="s">
        <v>95</v>
      </c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13"/>
    </row>
    <row r="3" spans="1:20" s="96" customFormat="1" ht="12.75" customHeight="1">
      <c r="A3" s="94"/>
      <c r="B3" s="94"/>
      <c r="C3" s="95"/>
      <c r="D3" s="100"/>
      <c r="E3" s="152" t="s">
        <v>94</v>
      </c>
      <c r="F3" s="152"/>
      <c r="G3" s="152" t="s">
        <v>97</v>
      </c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13"/>
    </row>
    <row r="4" spans="1:19" s="98" customFormat="1" ht="12.75" customHeight="1">
      <c r="A4" s="97"/>
      <c r="D4" s="101"/>
      <c r="E4" s="152" t="s">
        <v>93</v>
      </c>
      <c r="F4" s="152"/>
      <c r="G4" s="152" t="s">
        <v>98</v>
      </c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</row>
    <row r="5" spans="1:19" s="98" customFormat="1" ht="12.75" customHeight="1">
      <c r="A5" s="163" t="s">
        <v>39</v>
      </c>
      <c r="B5" s="163"/>
      <c r="D5" s="101"/>
      <c r="E5" s="152" t="s">
        <v>89</v>
      </c>
      <c r="F5" s="152"/>
      <c r="G5" s="152" t="s">
        <v>99</v>
      </c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</row>
    <row r="6" spans="1:19" s="98" customFormat="1" ht="12.75" customHeight="1">
      <c r="A6" s="163"/>
      <c r="B6" s="163"/>
      <c r="D6" s="101"/>
      <c r="E6" s="152" t="s">
        <v>90</v>
      </c>
      <c r="F6" s="152"/>
      <c r="G6" s="152" t="s">
        <v>108</v>
      </c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</row>
    <row r="7" spans="1:19" s="98" customFormat="1" ht="12.75" customHeight="1">
      <c r="A7" s="97"/>
      <c r="D7" s="101"/>
      <c r="E7" s="152" t="s">
        <v>91</v>
      </c>
      <c r="F7" s="152"/>
      <c r="G7" s="152" t="s">
        <v>92</v>
      </c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</row>
    <row r="8" spans="1:19" ht="3.75" customHeight="1" thickBot="1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</row>
    <row r="9" spans="1:19" s="4" customFormat="1" ht="16.5" customHeight="1" thickTop="1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</row>
    <row r="10" spans="1:19" s="114" customFormat="1" ht="15.75" customHeight="1" thickBot="1">
      <c r="A10" s="177" t="s">
        <v>132</v>
      </c>
      <c r="B10" s="177"/>
      <c r="C10" s="118"/>
      <c r="D10" s="201" t="s">
        <v>47</v>
      </c>
      <c r="E10" s="201"/>
      <c r="F10" s="201"/>
      <c r="G10" s="201"/>
      <c r="H10" s="201"/>
      <c r="I10" s="201"/>
      <c r="J10" s="201"/>
      <c r="K10" s="201"/>
      <c r="L10" s="201"/>
      <c r="M10" s="178" t="s">
        <v>100</v>
      </c>
      <c r="N10" s="178"/>
      <c r="O10" s="204"/>
      <c r="P10" s="204"/>
      <c r="Q10" s="201" t="s">
        <v>109</v>
      </c>
      <c r="R10" s="202"/>
      <c r="S10" s="202"/>
    </row>
    <row r="11" spans="1:19" s="4" customFormat="1" ht="27" customHeight="1" thickBot="1">
      <c r="A11" s="162" t="s">
        <v>101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1"/>
      <c r="R11" s="161"/>
      <c r="S11" s="161"/>
    </row>
    <row r="12" spans="1:19" s="54" customFormat="1" ht="39.75" customHeight="1" thickBot="1">
      <c r="A12" s="252" t="s">
        <v>0</v>
      </c>
      <c r="B12" s="253" t="s">
        <v>1</v>
      </c>
      <c r="C12" s="254" t="s">
        <v>2</v>
      </c>
      <c r="D12" s="255" t="s">
        <v>3</v>
      </c>
      <c r="E12" s="256" t="s">
        <v>4</v>
      </c>
      <c r="F12" s="257" t="s">
        <v>5</v>
      </c>
      <c r="G12" s="258" t="s">
        <v>45</v>
      </c>
      <c r="H12" s="259" t="s">
        <v>6</v>
      </c>
      <c r="I12" s="259" t="s">
        <v>7</v>
      </c>
      <c r="J12" s="259" t="s">
        <v>8</v>
      </c>
      <c r="K12" s="259" t="s">
        <v>9</v>
      </c>
      <c r="L12" s="260" t="s">
        <v>42</v>
      </c>
      <c r="M12" s="256" t="s">
        <v>46</v>
      </c>
      <c r="N12" s="261" t="s">
        <v>44</v>
      </c>
      <c r="O12" s="262" t="s">
        <v>10</v>
      </c>
      <c r="P12" s="262" t="s">
        <v>11</v>
      </c>
      <c r="Q12" s="262" t="s">
        <v>12</v>
      </c>
      <c r="R12" s="262" t="s">
        <v>13</v>
      </c>
      <c r="S12" s="263" t="s">
        <v>43</v>
      </c>
    </row>
    <row r="13" spans="1:19" s="54" customFormat="1" ht="3" customHeight="1" thickBot="1">
      <c r="A13" s="264"/>
      <c r="B13" s="265"/>
      <c r="C13" s="265"/>
      <c r="D13" s="266"/>
      <c r="E13" s="267"/>
      <c r="F13" s="268"/>
      <c r="G13" s="269"/>
      <c r="H13" s="269"/>
      <c r="I13" s="269"/>
      <c r="J13" s="269"/>
      <c r="K13" s="269"/>
      <c r="L13" s="269"/>
      <c r="M13" s="267"/>
      <c r="N13" s="269"/>
      <c r="O13" s="269"/>
      <c r="P13" s="269"/>
      <c r="Q13" s="269"/>
      <c r="R13" s="269"/>
      <c r="S13" s="270"/>
    </row>
    <row r="14" spans="1:19" s="20" customFormat="1" ht="12.75" customHeight="1" thickBot="1">
      <c r="A14" s="271" t="s">
        <v>14</v>
      </c>
      <c r="B14" s="272" t="s">
        <v>134</v>
      </c>
      <c r="C14" s="273"/>
      <c r="D14" s="274" t="s">
        <v>135</v>
      </c>
      <c r="E14" s="275">
        <v>1000</v>
      </c>
      <c r="F14" s="276">
        <v>80</v>
      </c>
      <c r="G14" s="277">
        <v>12.5</v>
      </c>
      <c r="H14" s="278">
        <v>12.2</v>
      </c>
      <c r="I14" s="278">
        <v>12.1</v>
      </c>
      <c r="J14" s="278">
        <v>12</v>
      </c>
      <c r="K14" s="278">
        <v>11.8</v>
      </c>
      <c r="L14" s="279">
        <v>11.6</v>
      </c>
      <c r="M14" s="280">
        <v>0.338</v>
      </c>
      <c r="N14" s="281">
        <v>2950</v>
      </c>
      <c r="O14" s="282">
        <v>2860</v>
      </c>
      <c r="P14" s="282">
        <v>2810</v>
      </c>
      <c r="Q14" s="282">
        <v>2760</v>
      </c>
      <c r="R14" s="282">
        <v>2720</v>
      </c>
      <c r="S14" s="283">
        <v>2720</v>
      </c>
    </row>
    <row r="15" spans="1:19" s="20" customFormat="1" ht="12.75" customHeight="1" thickBot="1">
      <c r="A15" s="284"/>
      <c r="B15" s="285" t="s">
        <v>136</v>
      </c>
      <c r="C15" s="286"/>
      <c r="D15" s="287" t="s">
        <v>137</v>
      </c>
      <c r="E15" s="288">
        <v>1500</v>
      </c>
      <c r="F15" s="289">
        <v>107</v>
      </c>
      <c r="G15" s="290">
        <v>14</v>
      </c>
      <c r="H15" s="291">
        <v>13.7</v>
      </c>
      <c r="I15" s="291">
        <v>13.6</v>
      </c>
      <c r="J15" s="291">
        <v>13.5</v>
      </c>
      <c r="K15" s="291">
        <v>13.3</v>
      </c>
      <c r="L15" s="292">
        <v>13.1</v>
      </c>
      <c r="M15" s="293">
        <v>0.476</v>
      </c>
      <c r="N15" s="294">
        <v>3150</v>
      </c>
      <c r="O15" s="295">
        <v>3060</v>
      </c>
      <c r="P15" s="295">
        <v>3010</v>
      </c>
      <c r="Q15" s="295">
        <v>2960</v>
      </c>
      <c r="R15" s="295">
        <v>2920</v>
      </c>
      <c r="S15" s="296">
        <v>2920</v>
      </c>
    </row>
    <row r="16" spans="1:19" s="307" customFormat="1" ht="12.75" customHeight="1" thickBot="1">
      <c r="A16" s="297"/>
      <c r="B16" s="298" t="s">
        <v>138</v>
      </c>
      <c r="C16" s="299"/>
      <c r="D16" s="300" t="s">
        <v>137</v>
      </c>
      <c r="E16" s="301">
        <v>1500</v>
      </c>
      <c r="F16" s="302">
        <v>100</v>
      </c>
      <c r="G16" s="303">
        <v>14.9</v>
      </c>
      <c r="H16" s="303">
        <v>14.5</v>
      </c>
      <c r="I16" s="303">
        <v>14.2</v>
      </c>
      <c r="J16" s="303">
        <v>14</v>
      </c>
      <c r="K16" s="303">
        <v>13.799999999999999</v>
      </c>
      <c r="L16" s="303">
        <v>13.799999999999999</v>
      </c>
      <c r="M16" s="304">
        <v>0.461</v>
      </c>
      <c r="N16" s="305">
        <v>3250</v>
      </c>
      <c r="O16" s="305">
        <v>3160</v>
      </c>
      <c r="P16" s="305">
        <v>3110</v>
      </c>
      <c r="Q16" s="305">
        <v>3060</v>
      </c>
      <c r="R16" s="305">
        <v>3020</v>
      </c>
      <c r="S16" s="306">
        <v>3020</v>
      </c>
    </row>
    <row r="17" spans="1:19" s="20" customFormat="1" ht="12.75" customHeight="1">
      <c r="A17" s="271" t="s">
        <v>15</v>
      </c>
      <c r="B17" s="308" t="s">
        <v>134</v>
      </c>
      <c r="C17" s="309"/>
      <c r="D17" s="310">
        <v>3</v>
      </c>
      <c r="E17" s="275">
        <v>1000</v>
      </c>
      <c r="F17" s="276">
        <v>136</v>
      </c>
      <c r="G17" s="277">
        <v>7.3</v>
      </c>
      <c r="H17" s="278">
        <v>6.8</v>
      </c>
      <c r="I17" s="278">
        <v>6.5</v>
      </c>
      <c r="J17" s="278">
        <v>6.3</v>
      </c>
      <c r="K17" s="278">
        <v>6.2</v>
      </c>
      <c r="L17" s="279">
        <v>6.1</v>
      </c>
      <c r="M17" s="280">
        <v>0.543</v>
      </c>
      <c r="N17" s="281">
        <v>1840</v>
      </c>
      <c r="O17" s="282">
        <v>1790</v>
      </c>
      <c r="P17" s="282">
        <v>1590</v>
      </c>
      <c r="Q17" s="282">
        <v>1440</v>
      </c>
      <c r="R17" s="282">
        <v>1390</v>
      </c>
      <c r="S17" s="283">
        <v>1390</v>
      </c>
    </row>
    <row r="18" spans="1:19" s="20" customFormat="1" ht="12.75" customHeight="1" thickBot="1">
      <c r="A18" s="284"/>
      <c r="B18" s="285" t="s">
        <v>136</v>
      </c>
      <c r="C18" s="106"/>
      <c r="D18" s="287" t="s">
        <v>139</v>
      </c>
      <c r="E18" s="288">
        <v>1500</v>
      </c>
      <c r="F18" s="289">
        <v>176</v>
      </c>
      <c r="G18" s="290">
        <v>8.5</v>
      </c>
      <c r="H18" s="291">
        <v>8</v>
      </c>
      <c r="I18" s="291">
        <v>7.7</v>
      </c>
      <c r="J18" s="291">
        <v>7.5</v>
      </c>
      <c r="K18" s="291">
        <v>7.4</v>
      </c>
      <c r="L18" s="292">
        <v>7.3</v>
      </c>
      <c r="M18" s="293">
        <v>0.75</v>
      </c>
      <c r="N18" s="294">
        <v>2000</v>
      </c>
      <c r="O18" s="295">
        <v>1950</v>
      </c>
      <c r="P18" s="295">
        <v>1750</v>
      </c>
      <c r="Q18" s="295">
        <v>1600</v>
      </c>
      <c r="R18" s="295">
        <v>1550</v>
      </c>
      <c r="S18" s="296">
        <v>1550</v>
      </c>
    </row>
    <row r="19" spans="1:19" s="119" customFormat="1" ht="12.75" customHeight="1" thickBot="1">
      <c r="A19" s="297"/>
      <c r="B19" s="311" t="s">
        <v>140</v>
      </c>
      <c r="C19" s="312"/>
      <c r="D19" s="300" t="s">
        <v>137</v>
      </c>
      <c r="E19" s="301">
        <v>1500</v>
      </c>
      <c r="F19" s="302">
        <v>168</v>
      </c>
      <c r="G19" s="303">
        <v>8.9</v>
      </c>
      <c r="H19" s="303">
        <v>8.7</v>
      </c>
      <c r="I19" s="303">
        <v>7.8</v>
      </c>
      <c r="J19" s="303">
        <v>7.199999999999999</v>
      </c>
      <c r="K19" s="303">
        <v>6.8999999999999995</v>
      </c>
      <c r="L19" s="303">
        <v>6.8999999999999995</v>
      </c>
      <c r="M19" s="304">
        <v>0.742</v>
      </c>
      <c r="N19" s="305">
        <v>2020</v>
      </c>
      <c r="O19" s="305">
        <v>1970</v>
      </c>
      <c r="P19" s="305">
        <v>1770</v>
      </c>
      <c r="Q19" s="305">
        <v>1620</v>
      </c>
      <c r="R19" s="305">
        <v>1570</v>
      </c>
      <c r="S19" s="306">
        <v>1570</v>
      </c>
    </row>
    <row r="20" spans="1:19" s="20" customFormat="1" ht="12.75" customHeight="1">
      <c r="A20" s="271" t="s">
        <v>17</v>
      </c>
      <c r="B20" s="313" t="s">
        <v>134</v>
      </c>
      <c r="C20" s="27"/>
      <c r="D20" s="310">
        <v>7</v>
      </c>
      <c r="E20" s="275">
        <v>700</v>
      </c>
      <c r="F20" s="276">
        <v>45</v>
      </c>
      <c r="G20" s="277">
        <v>15.4</v>
      </c>
      <c r="H20" s="277">
        <v>15.2</v>
      </c>
      <c r="I20" s="277">
        <v>14.9</v>
      </c>
      <c r="J20" s="277">
        <v>14.7</v>
      </c>
      <c r="K20" s="277">
        <v>14.4</v>
      </c>
      <c r="L20" s="314">
        <v>14.1</v>
      </c>
      <c r="M20" s="280">
        <v>0.234</v>
      </c>
      <c r="N20" s="281">
        <v>2980</v>
      </c>
      <c r="O20" s="281">
        <v>2940</v>
      </c>
      <c r="P20" s="281">
        <v>2890</v>
      </c>
      <c r="Q20" s="281">
        <v>2850</v>
      </c>
      <c r="R20" s="281">
        <v>2790</v>
      </c>
      <c r="S20" s="315">
        <v>2740</v>
      </c>
    </row>
    <row r="21" spans="1:19" s="20" customFormat="1" ht="12.75" customHeight="1">
      <c r="A21" s="284"/>
      <c r="B21" s="285" t="s">
        <v>136</v>
      </c>
      <c r="C21" s="39"/>
      <c r="D21" s="316">
        <v>8</v>
      </c>
      <c r="E21" s="288">
        <v>1000</v>
      </c>
      <c r="F21" s="289">
        <v>59</v>
      </c>
      <c r="G21" s="290">
        <v>16.9</v>
      </c>
      <c r="H21" s="290">
        <v>16.7</v>
      </c>
      <c r="I21" s="290">
        <v>16.4</v>
      </c>
      <c r="J21" s="290">
        <v>16.2</v>
      </c>
      <c r="K21" s="290">
        <v>15.9</v>
      </c>
      <c r="L21" s="317">
        <v>15.6</v>
      </c>
      <c r="M21" s="293">
        <v>0.279</v>
      </c>
      <c r="N21" s="294">
        <v>3580</v>
      </c>
      <c r="O21" s="294">
        <v>3540</v>
      </c>
      <c r="P21" s="294">
        <v>3490</v>
      </c>
      <c r="Q21" s="294">
        <v>3450</v>
      </c>
      <c r="R21" s="294">
        <v>3390</v>
      </c>
      <c r="S21" s="318">
        <v>3340</v>
      </c>
    </row>
    <row r="22" spans="1:19" s="119" customFormat="1" ht="12.75" customHeight="1" thickBot="1">
      <c r="A22" s="297"/>
      <c r="B22" s="319" t="s">
        <v>138</v>
      </c>
      <c r="C22" s="312"/>
      <c r="D22" s="300" t="s">
        <v>137</v>
      </c>
      <c r="E22" s="301">
        <v>1500</v>
      </c>
      <c r="F22" s="302">
        <v>88</v>
      </c>
      <c r="G22" s="303">
        <v>17</v>
      </c>
      <c r="H22" s="303">
        <v>16.8</v>
      </c>
      <c r="I22" s="303">
        <v>16.5</v>
      </c>
      <c r="J22" s="303">
        <v>16.4</v>
      </c>
      <c r="K22" s="303">
        <v>16.1</v>
      </c>
      <c r="L22" s="303">
        <v>15.9</v>
      </c>
      <c r="M22" s="304">
        <v>0.404</v>
      </c>
      <c r="N22" s="305">
        <v>3710</v>
      </c>
      <c r="O22" s="305">
        <v>3670</v>
      </c>
      <c r="P22" s="305">
        <v>3620</v>
      </c>
      <c r="Q22" s="305">
        <v>3580</v>
      </c>
      <c r="R22" s="305">
        <v>3520</v>
      </c>
      <c r="S22" s="306">
        <v>3470</v>
      </c>
    </row>
    <row r="23" spans="1:19" s="119" customFormat="1" ht="12.75" customHeight="1" thickBot="1">
      <c r="A23" s="271" t="s">
        <v>19</v>
      </c>
      <c r="B23" s="320" t="s">
        <v>134</v>
      </c>
      <c r="C23" s="321"/>
      <c r="D23" s="274" t="s">
        <v>135</v>
      </c>
      <c r="E23" s="275">
        <v>1000</v>
      </c>
      <c r="F23" s="276">
        <v>104</v>
      </c>
      <c r="G23" s="277">
        <v>9.6</v>
      </c>
      <c r="H23" s="277">
        <v>9.4</v>
      </c>
      <c r="I23" s="277">
        <v>8.5</v>
      </c>
      <c r="J23" s="277">
        <v>7.8</v>
      </c>
      <c r="K23" s="277">
        <v>7.5</v>
      </c>
      <c r="L23" s="277">
        <v>7.5</v>
      </c>
      <c r="M23" s="280">
        <v>0.478</v>
      </c>
      <c r="N23" s="281">
        <v>2090</v>
      </c>
      <c r="O23" s="281">
        <v>2040</v>
      </c>
      <c r="P23" s="281">
        <v>1840</v>
      </c>
      <c r="Q23" s="281">
        <v>1690</v>
      </c>
      <c r="R23" s="281">
        <v>1640</v>
      </c>
      <c r="S23" s="315">
        <v>1640</v>
      </c>
    </row>
    <row r="24" spans="1:19" s="119" customFormat="1" ht="12.75" customHeight="1" thickBot="1">
      <c r="A24" s="284"/>
      <c r="B24" s="285" t="s">
        <v>136</v>
      </c>
      <c r="C24" s="322"/>
      <c r="D24" s="287" t="s">
        <v>137</v>
      </c>
      <c r="E24" s="288">
        <v>1500</v>
      </c>
      <c r="F24" s="289">
        <v>145</v>
      </c>
      <c r="G24" s="290">
        <v>10.299999999999999</v>
      </c>
      <c r="H24" s="290">
        <v>10.1</v>
      </c>
      <c r="I24" s="290">
        <v>9.2</v>
      </c>
      <c r="J24" s="290">
        <v>8.5</v>
      </c>
      <c r="K24" s="290">
        <v>8.3</v>
      </c>
      <c r="L24" s="290">
        <v>8.3</v>
      </c>
      <c r="M24" s="293">
        <v>0.666</v>
      </c>
      <c r="N24" s="294">
        <v>2250</v>
      </c>
      <c r="O24" s="294">
        <v>2200</v>
      </c>
      <c r="P24" s="294">
        <v>2000</v>
      </c>
      <c r="Q24" s="294">
        <v>1850</v>
      </c>
      <c r="R24" s="294">
        <v>1800</v>
      </c>
      <c r="S24" s="318">
        <v>1800</v>
      </c>
    </row>
    <row r="25" spans="1:19" s="119" customFormat="1" ht="12.75" customHeight="1" thickBot="1">
      <c r="A25" s="297"/>
      <c r="B25" s="319" t="s">
        <v>138</v>
      </c>
      <c r="C25" s="312"/>
      <c r="D25" s="300" t="s">
        <v>137</v>
      </c>
      <c r="E25" s="301">
        <v>1500</v>
      </c>
      <c r="F25" s="302">
        <v>145</v>
      </c>
      <c r="G25" s="303">
        <v>10.299999999999999</v>
      </c>
      <c r="H25" s="303">
        <v>10.1</v>
      </c>
      <c r="I25" s="303">
        <v>9.2</v>
      </c>
      <c r="J25" s="303">
        <v>8.5</v>
      </c>
      <c r="K25" s="303">
        <v>8.3</v>
      </c>
      <c r="L25" s="303">
        <v>8.3</v>
      </c>
      <c r="M25" s="304">
        <v>0.666</v>
      </c>
      <c r="N25" s="305">
        <v>2250</v>
      </c>
      <c r="O25" s="305">
        <v>2200</v>
      </c>
      <c r="P25" s="305">
        <v>2000</v>
      </c>
      <c r="Q25" s="305">
        <v>1850</v>
      </c>
      <c r="R25" s="305">
        <v>1800</v>
      </c>
      <c r="S25" s="306">
        <v>1800</v>
      </c>
    </row>
    <row r="26" spans="1:19" s="20" customFormat="1" ht="12.75" customHeight="1">
      <c r="A26" s="271" t="s">
        <v>59</v>
      </c>
      <c r="B26" s="323" t="s">
        <v>134</v>
      </c>
      <c r="C26" s="324"/>
      <c r="D26" s="310">
        <v>1</v>
      </c>
      <c r="E26" s="275">
        <v>1000</v>
      </c>
      <c r="F26" s="276">
        <v>166</v>
      </c>
      <c r="G26" s="277">
        <v>6</v>
      </c>
      <c r="H26" s="277">
        <v>5.5</v>
      </c>
      <c r="I26" s="277">
        <v>5.1</v>
      </c>
      <c r="J26" s="277">
        <v>4.5</v>
      </c>
      <c r="K26" s="277">
        <v>4.5</v>
      </c>
      <c r="L26" s="277">
        <v>4.5</v>
      </c>
      <c r="M26" s="280">
        <v>0.769</v>
      </c>
      <c r="N26" s="281">
        <v>1300</v>
      </c>
      <c r="O26" s="281">
        <v>1190</v>
      </c>
      <c r="P26" s="281">
        <v>1100</v>
      </c>
      <c r="Q26" s="281">
        <v>970</v>
      </c>
      <c r="R26" s="281">
        <v>960</v>
      </c>
      <c r="S26" s="315">
        <v>960</v>
      </c>
    </row>
    <row r="27" spans="1:19" s="20" customFormat="1" ht="12.75" customHeight="1">
      <c r="A27" s="284"/>
      <c r="B27" s="285" t="s">
        <v>136</v>
      </c>
      <c r="C27" s="325"/>
      <c r="D27" s="316" t="s">
        <v>141</v>
      </c>
      <c r="E27" s="288">
        <v>1500</v>
      </c>
      <c r="F27" s="289">
        <v>217</v>
      </c>
      <c r="G27" s="290">
        <v>6.8999999999999995</v>
      </c>
      <c r="H27" s="290">
        <v>6.3999999999999995</v>
      </c>
      <c r="I27" s="290">
        <v>6</v>
      </c>
      <c r="J27" s="290">
        <v>5.3999999999999995</v>
      </c>
      <c r="K27" s="290">
        <v>5.3999999999999995</v>
      </c>
      <c r="L27" s="290">
        <v>5.3999999999999995</v>
      </c>
      <c r="M27" s="293">
        <v>1</v>
      </c>
      <c r="N27" s="294">
        <v>1500</v>
      </c>
      <c r="O27" s="294">
        <v>1390</v>
      </c>
      <c r="P27" s="294">
        <v>1300</v>
      </c>
      <c r="Q27" s="294">
        <v>1170</v>
      </c>
      <c r="R27" s="294">
        <v>1160</v>
      </c>
      <c r="S27" s="318">
        <v>1160</v>
      </c>
    </row>
    <row r="28" spans="1:19" s="20" customFormat="1" ht="12.75" customHeight="1" thickBot="1">
      <c r="A28" s="297"/>
      <c r="B28" s="319" t="s">
        <v>138</v>
      </c>
      <c r="C28" s="326"/>
      <c r="D28" s="327">
        <v>3</v>
      </c>
      <c r="E28" s="301">
        <v>1500</v>
      </c>
      <c r="F28" s="302">
        <v>217</v>
      </c>
      <c r="G28" s="303">
        <v>6.8999999999999995</v>
      </c>
      <c r="H28" s="303">
        <v>6.3999999999999995</v>
      </c>
      <c r="I28" s="303">
        <v>6</v>
      </c>
      <c r="J28" s="303">
        <v>5.3999999999999995</v>
      </c>
      <c r="K28" s="303">
        <v>5.3999999999999995</v>
      </c>
      <c r="L28" s="303">
        <v>5.3999999999999995</v>
      </c>
      <c r="M28" s="304">
        <v>1</v>
      </c>
      <c r="N28" s="305">
        <v>1500</v>
      </c>
      <c r="O28" s="305">
        <v>1390</v>
      </c>
      <c r="P28" s="305">
        <v>1300</v>
      </c>
      <c r="Q28" s="305">
        <v>1170</v>
      </c>
      <c r="R28" s="305">
        <v>1160</v>
      </c>
      <c r="S28" s="306">
        <v>1160</v>
      </c>
    </row>
    <row r="29" spans="1:19" s="20" customFormat="1" ht="13.5" customHeight="1">
      <c r="A29" s="328" t="s">
        <v>142</v>
      </c>
      <c r="B29" s="328"/>
      <c r="C29" s="328"/>
      <c r="D29" s="328"/>
      <c r="E29" s="328"/>
      <c r="F29" s="328"/>
      <c r="G29" s="328"/>
      <c r="H29" s="328"/>
      <c r="I29" s="328"/>
      <c r="J29" s="328"/>
      <c r="K29" s="328"/>
      <c r="L29" s="328"/>
      <c r="M29" s="328"/>
      <c r="N29" s="328"/>
      <c r="O29" s="328"/>
      <c r="P29" s="328"/>
      <c r="Q29" s="328"/>
      <c r="R29" s="328"/>
      <c r="S29" s="328"/>
    </row>
    <row r="30" spans="1:38" ht="13.5" customHeight="1">
      <c r="A30" s="197" t="s">
        <v>112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66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</row>
    <row r="31" spans="1:21" ht="13.5" customHeight="1">
      <c r="A31" s="197" t="s">
        <v>111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66"/>
      <c r="U31" s="20"/>
    </row>
    <row r="32" spans="1:21" ht="13.5" customHeight="1">
      <c r="A32" s="190" t="s">
        <v>84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66"/>
      <c r="U32" s="20"/>
    </row>
    <row r="33" spans="1:21" ht="13.5" customHeight="1">
      <c r="A33" s="190" t="s">
        <v>83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66"/>
      <c r="U33" s="20"/>
    </row>
    <row r="34" spans="1:21" ht="13.5" customHeight="1">
      <c r="A34" s="190" t="s">
        <v>76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22"/>
      <c r="U34" s="18"/>
    </row>
    <row r="35" spans="1:21" ht="13.5" customHeight="1">
      <c r="A35" s="190" t="s">
        <v>77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22"/>
      <c r="U35" s="18"/>
    </row>
    <row r="36" spans="1:21" ht="13.5" customHeight="1">
      <c r="A36" s="190" t="s">
        <v>40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66"/>
      <c r="U36" s="20"/>
    </row>
    <row r="37" spans="1:20" ht="13.5" customHeight="1">
      <c r="A37" s="190" t="s">
        <v>41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8"/>
    </row>
    <row r="38" spans="1:20" ht="13.5" customHeight="1">
      <c r="A38" s="197" t="s">
        <v>113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66"/>
    </row>
    <row r="39" spans="1:38" ht="13.5" customHeight="1">
      <c r="A39" s="197" t="s">
        <v>114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28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</row>
    <row r="40" spans="1:38" ht="13.5" customHeight="1">
      <c r="A40" s="197" t="s">
        <v>131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28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</row>
    <row r="41" spans="1:20" ht="13.5" customHeight="1">
      <c r="A41" s="190" t="s">
        <v>70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8"/>
    </row>
    <row r="42" spans="1:20" ht="13.5" customHeight="1">
      <c r="A42" s="190" t="s">
        <v>87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8"/>
    </row>
    <row r="43" spans="1:20" ht="13.5" customHeight="1" thickBot="1">
      <c r="A43" s="196" t="s">
        <v>86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8"/>
    </row>
    <row r="44" spans="1:21" ht="13.5" thickBot="1">
      <c r="A44" s="179" t="s">
        <v>128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1"/>
      <c r="T44" s="20"/>
      <c r="U44" s="20"/>
    </row>
    <row r="45" spans="1:21" ht="27" customHeight="1" thickBot="1">
      <c r="A45" s="226" t="s">
        <v>28</v>
      </c>
      <c r="B45" s="227"/>
      <c r="C45" s="14"/>
      <c r="D45" s="246" t="s">
        <v>21</v>
      </c>
      <c r="E45" s="247"/>
      <c r="F45" s="2" t="s">
        <v>22</v>
      </c>
      <c r="G45" s="2" t="s">
        <v>23</v>
      </c>
      <c r="H45" s="2" t="s">
        <v>24</v>
      </c>
      <c r="I45" s="1" t="s">
        <v>25</v>
      </c>
      <c r="J45" s="1" t="s">
        <v>26</v>
      </c>
      <c r="K45" s="1" t="s">
        <v>27</v>
      </c>
      <c r="L45" s="1" t="s">
        <v>63</v>
      </c>
      <c r="M45" s="21" t="s">
        <v>64</v>
      </c>
      <c r="N45" s="242" t="s">
        <v>66</v>
      </c>
      <c r="O45" s="243"/>
      <c r="P45" s="205" t="s">
        <v>38</v>
      </c>
      <c r="Q45" s="206"/>
      <c r="R45" s="206"/>
      <c r="S45" s="207"/>
      <c r="T45" s="20"/>
      <c r="U45" s="20"/>
    </row>
    <row r="46" spans="1:21" ht="27" customHeight="1" thickBot="1">
      <c r="A46" s="228"/>
      <c r="B46" s="229"/>
      <c r="C46" s="61"/>
      <c r="D46" s="230" t="s">
        <v>29</v>
      </c>
      <c r="E46" s="231"/>
      <c r="F46" s="2" t="s">
        <v>30</v>
      </c>
      <c r="G46" s="2" t="s">
        <v>31</v>
      </c>
      <c r="H46" s="1" t="s">
        <v>32</v>
      </c>
      <c r="I46" s="1" t="s">
        <v>33</v>
      </c>
      <c r="J46" s="1" t="s">
        <v>34</v>
      </c>
      <c r="K46" s="1" t="s">
        <v>12</v>
      </c>
      <c r="L46" s="1" t="s">
        <v>62</v>
      </c>
      <c r="M46" s="21" t="s">
        <v>65</v>
      </c>
      <c r="N46" s="244" t="s">
        <v>67</v>
      </c>
      <c r="O46" s="245"/>
      <c r="P46" s="208"/>
      <c r="Q46" s="209"/>
      <c r="R46" s="209"/>
      <c r="S46" s="210"/>
      <c r="T46" s="20"/>
      <c r="U46" s="20"/>
    </row>
    <row r="47" spans="1:21" s="120" customFormat="1" ht="12.75" customHeight="1">
      <c r="A47" s="232" t="s">
        <v>14</v>
      </c>
      <c r="B47" s="233"/>
      <c r="C47" s="233"/>
      <c r="D47" s="233"/>
      <c r="E47" s="234"/>
      <c r="F47" s="58">
        <v>900</v>
      </c>
      <c r="G47" s="15">
        <v>1300</v>
      </c>
      <c r="H47" s="15">
        <v>1900</v>
      </c>
      <c r="I47" s="15">
        <v>2600</v>
      </c>
      <c r="J47" s="15">
        <v>3800</v>
      </c>
      <c r="K47" s="15">
        <v>4600</v>
      </c>
      <c r="L47" s="15">
        <v>6400</v>
      </c>
      <c r="M47" s="22">
        <v>8400</v>
      </c>
      <c r="N47" s="182" t="s">
        <v>69</v>
      </c>
      <c r="O47" s="213"/>
      <c r="P47" s="211" t="s">
        <v>58</v>
      </c>
      <c r="Q47" s="212"/>
      <c r="R47" s="212"/>
      <c r="S47" s="213"/>
      <c r="T47" s="119"/>
      <c r="U47" s="119"/>
    </row>
    <row r="48" spans="1:19" s="20" customFormat="1" ht="12.75" customHeight="1">
      <c r="A48" s="220" t="s">
        <v>15</v>
      </c>
      <c r="B48" s="221"/>
      <c r="C48" s="221"/>
      <c r="D48" s="221"/>
      <c r="E48" s="222"/>
      <c r="F48" s="59">
        <v>600</v>
      </c>
      <c r="G48" s="16">
        <v>800</v>
      </c>
      <c r="H48" s="16">
        <v>1000</v>
      </c>
      <c r="I48" s="16">
        <v>1300</v>
      </c>
      <c r="J48" s="16">
        <v>2000</v>
      </c>
      <c r="K48" s="16">
        <v>2700</v>
      </c>
      <c r="L48" s="16">
        <v>4000</v>
      </c>
      <c r="M48" s="23">
        <v>6000</v>
      </c>
      <c r="N48" s="159" t="s">
        <v>69</v>
      </c>
      <c r="O48" s="175"/>
      <c r="P48" s="154" t="s">
        <v>35</v>
      </c>
      <c r="Q48" s="158"/>
      <c r="R48" s="158"/>
      <c r="S48" s="175"/>
    </row>
    <row r="49" spans="1:19" s="119" customFormat="1" ht="12.75" customHeight="1">
      <c r="A49" s="220" t="s">
        <v>17</v>
      </c>
      <c r="B49" s="221"/>
      <c r="C49" s="221"/>
      <c r="D49" s="221"/>
      <c r="E49" s="222"/>
      <c r="F49" s="59">
        <v>800</v>
      </c>
      <c r="G49" s="16">
        <v>1300</v>
      </c>
      <c r="H49" s="16">
        <v>1900</v>
      </c>
      <c r="I49" s="16">
        <v>2500</v>
      </c>
      <c r="J49" s="16">
        <v>4000</v>
      </c>
      <c r="K49" s="16">
        <v>5000</v>
      </c>
      <c r="L49" s="16">
        <v>6900</v>
      </c>
      <c r="M49" s="23">
        <v>8500</v>
      </c>
      <c r="N49" s="159">
        <v>11000</v>
      </c>
      <c r="O49" s="175"/>
      <c r="P49" s="154" t="s">
        <v>36</v>
      </c>
      <c r="Q49" s="158"/>
      <c r="R49" s="158"/>
      <c r="S49" s="175"/>
    </row>
    <row r="50" spans="1:19" s="20" customFormat="1" ht="12.75" customHeight="1">
      <c r="A50" s="220" t="s">
        <v>19</v>
      </c>
      <c r="B50" s="221"/>
      <c r="C50" s="221"/>
      <c r="D50" s="221"/>
      <c r="E50" s="222"/>
      <c r="F50" s="59">
        <v>400</v>
      </c>
      <c r="G50" s="16">
        <v>500</v>
      </c>
      <c r="H50" s="16">
        <v>800</v>
      </c>
      <c r="I50" s="16">
        <v>1000</v>
      </c>
      <c r="J50" s="16">
        <v>1800</v>
      </c>
      <c r="K50" s="16">
        <v>2700</v>
      </c>
      <c r="L50" s="16">
        <v>3500</v>
      </c>
      <c r="M50" s="23">
        <v>5500</v>
      </c>
      <c r="N50" s="159" t="s">
        <v>69</v>
      </c>
      <c r="O50" s="219"/>
      <c r="P50" s="249" t="s">
        <v>35</v>
      </c>
      <c r="Q50" s="250"/>
      <c r="R50" s="250"/>
      <c r="S50" s="251"/>
    </row>
    <row r="51" spans="1:19" s="20" customFormat="1" ht="12.75" customHeight="1">
      <c r="A51" s="220" t="s">
        <v>59</v>
      </c>
      <c r="B51" s="221"/>
      <c r="C51" s="221"/>
      <c r="D51" s="221"/>
      <c r="E51" s="222"/>
      <c r="F51" s="59">
        <v>600</v>
      </c>
      <c r="G51" s="16">
        <v>800</v>
      </c>
      <c r="H51" s="16">
        <v>1000</v>
      </c>
      <c r="I51" s="16">
        <v>1300</v>
      </c>
      <c r="J51" s="16">
        <v>2000</v>
      </c>
      <c r="K51" s="16">
        <v>2700</v>
      </c>
      <c r="L51" s="16">
        <v>4000</v>
      </c>
      <c r="M51" s="23">
        <v>6000</v>
      </c>
      <c r="N51" s="159" t="s">
        <v>69</v>
      </c>
      <c r="O51" s="156"/>
      <c r="P51" s="154" t="s">
        <v>79</v>
      </c>
      <c r="Q51" s="155"/>
      <c r="R51" s="155"/>
      <c r="S51" s="156"/>
    </row>
    <row r="52" spans="1:19" s="20" customFormat="1" ht="12.75" customHeight="1" thickBot="1">
      <c r="A52" s="223" t="s">
        <v>133</v>
      </c>
      <c r="B52" s="224"/>
      <c r="C52" s="224"/>
      <c r="D52" s="224"/>
      <c r="E52" s="225"/>
      <c r="F52" s="60">
        <v>800</v>
      </c>
      <c r="G52" s="17">
        <v>900</v>
      </c>
      <c r="H52" s="17">
        <v>1100</v>
      </c>
      <c r="I52" s="17">
        <v>1400</v>
      </c>
      <c r="J52" s="17">
        <v>2200</v>
      </c>
      <c r="K52" s="17">
        <v>2900</v>
      </c>
      <c r="L52" s="17">
        <v>4200</v>
      </c>
      <c r="M52" s="24">
        <v>6200</v>
      </c>
      <c r="N52" s="165" t="s">
        <v>69</v>
      </c>
      <c r="O52" s="166"/>
      <c r="P52" s="167" t="s">
        <v>79</v>
      </c>
      <c r="Q52" s="168"/>
      <c r="R52" s="168"/>
      <c r="S52" s="166"/>
    </row>
    <row r="53" spans="1:21" ht="12.75" customHeight="1">
      <c r="A53" s="216" t="s">
        <v>106</v>
      </c>
      <c r="B53" s="217"/>
      <c r="C53" s="217"/>
      <c r="D53" s="217"/>
      <c r="E53" s="218"/>
      <c r="F53" s="126">
        <v>30</v>
      </c>
      <c r="G53" s="57">
        <v>30</v>
      </c>
      <c r="H53" s="57">
        <v>30</v>
      </c>
      <c r="I53" s="15">
        <v>30</v>
      </c>
      <c r="J53" s="15">
        <v>60</v>
      </c>
      <c r="K53" s="15">
        <v>60</v>
      </c>
      <c r="L53" s="15">
        <v>120</v>
      </c>
      <c r="M53" s="22">
        <v>180</v>
      </c>
      <c r="N53" s="182" t="s">
        <v>69</v>
      </c>
      <c r="O53" s="183"/>
      <c r="P53" s="211" t="s">
        <v>37</v>
      </c>
      <c r="Q53" s="248"/>
      <c r="R53" s="248"/>
      <c r="S53" s="183"/>
      <c r="T53" s="20"/>
      <c r="U53" s="20"/>
    </row>
    <row r="54" spans="1:21" ht="12.75" customHeight="1">
      <c r="A54" s="187" t="s">
        <v>123</v>
      </c>
      <c r="B54" s="188"/>
      <c r="C54" s="188"/>
      <c r="D54" s="188"/>
      <c r="E54" s="189"/>
      <c r="F54" s="59">
        <v>400</v>
      </c>
      <c r="G54" s="16">
        <v>400</v>
      </c>
      <c r="H54" s="16">
        <v>500</v>
      </c>
      <c r="I54" s="16">
        <v>500</v>
      </c>
      <c r="J54" s="16">
        <v>700</v>
      </c>
      <c r="K54" s="16">
        <v>700</v>
      </c>
      <c r="L54" s="16">
        <v>1000</v>
      </c>
      <c r="M54" s="23">
        <v>1000</v>
      </c>
      <c r="N54" s="159" t="s">
        <v>69</v>
      </c>
      <c r="O54" s="176"/>
      <c r="P54" s="214" t="s">
        <v>68</v>
      </c>
      <c r="Q54" s="215"/>
      <c r="R54" s="215"/>
      <c r="S54" s="176"/>
      <c r="T54" s="20"/>
      <c r="U54" s="20"/>
    </row>
    <row r="55" spans="1:19" s="20" customFormat="1" ht="12.75" customHeight="1">
      <c r="A55" s="184" t="s">
        <v>80</v>
      </c>
      <c r="B55" s="185"/>
      <c r="C55" s="185"/>
      <c r="D55" s="185"/>
      <c r="E55" s="186"/>
      <c r="F55" s="59">
        <v>600</v>
      </c>
      <c r="G55" s="16">
        <v>600</v>
      </c>
      <c r="H55" s="16">
        <v>600</v>
      </c>
      <c r="I55" s="16">
        <v>800</v>
      </c>
      <c r="J55" s="16">
        <v>1200</v>
      </c>
      <c r="K55" s="16">
        <v>1200</v>
      </c>
      <c r="L55" s="16">
        <v>1500</v>
      </c>
      <c r="M55" s="23">
        <v>1500</v>
      </c>
      <c r="N55" s="159" t="s">
        <v>69</v>
      </c>
      <c r="O55" s="156"/>
      <c r="P55" s="154" t="s">
        <v>81</v>
      </c>
      <c r="Q55" s="155"/>
      <c r="R55" s="155"/>
      <c r="S55" s="156"/>
    </row>
    <row r="56" spans="1:19" s="20" customFormat="1" ht="12.75" customHeight="1">
      <c r="A56" s="157" t="s">
        <v>119</v>
      </c>
      <c r="B56" s="158"/>
      <c r="C56" s="158"/>
      <c r="D56" s="158"/>
      <c r="E56" s="175"/>
      <c r="F56" s="59">
        <v>700</v>
      </c>
      <c r="G56" s="16">
        <v>700</v>
      </c>
      <c r="H56" s="16">
        <v>700</v>
      </c>
      <c r="I56" s="16">
        <v>1200</v>
      </c>
      <c r="J56" s="16">
        <v>1300</v>
      </c>
      <c r="K56" s="16">
        <v>1600</v>
      </c>
      <c r="L56" s="16">
        <v>1600</v>
      </c>
      <c r="M56" s="23">
        <v>1900</v>
      </c>
      <c r="N56" s="159" t="s">
        <v>69</v>
      </c>
      <c r="O56" s="156"/>
      <c r="P56" s="154" t="s">
        <v>121</v>
      </c>
      <c r="Q56" s="155"/>
      <c r="R56" s="155"/>
      <c r="S56" s="156"/>
    </row>
    <row r="57" spans="1:19" s="20" customFormat="1" ht="12.75" customHeight="1">
      <c r="A57" s="157" t="s">
        <v>120</v>
      </c>
      <c r="B57" s="158"/>
      <c r="C57" s="158"/>
      <c r="D57" s="158"/>
      <c r="E57" s="158"/>
      <c r="F57" s="16">
        <v>1200</v>
      </c>
      <c r="G57" s="16">
        <v>1200</v>
      </c>
      <c r="H57" s="16">
        <v>1200</v>
      </c>
      <c r="I57" s="16">
        <v>1550</v>
      </c>
      <c r="J57" s="16">
        <v>1650</v>
      </c>
      <c r="K57" s="16">
        <v>2100</v>
      </c>
      <c r="L57" s="16">
        <v>2100</v>
      </c>
      <c r="M57" s="23">
        <v>2500</v>
      </c>
      <c r="N57" s="159" t="s">
        <v>69</v>
      </c>
      <c r="O57" s="156"/>
      <c r="P57" s="154" t="s">
        <v>124</v>
      </c>
      <c r="Q57" s="155"/>
      <c r="R57" s="155"/>
      <c r="S57" s="156"/>
    </row>
    <row r="58" spans="1:21" ht="12.75" customHeight="1">
      <c r="A58" s="184" t="s">
        <v>103</v>
      </c>
      <c r="B58" s="185"/>
      <c r="C58" s="185"/>
      <c r="D58" s="185"/>
      <c r="E58" s="186"/>
      <c r="F58" s="59">
        <v>20</v>
      </c>
      <c r="G58" s="16">
        <v>20</v>
      </c>
      <c r="H58" s="16">
        <v>25</v>
      </c>
      <c r="I58" s="16">
        <v>25</v>
      </c>
      <c r="J58" s="16">
        <v>30</v>
      </c>
      <c r="K58" s="16">
        <v>30</v>
      </c>
      <c r="L58" s="16">
        <v>40</v>
      </c>
      <c r="M58" s="23">
        <v>50</v>
      </c>
      <c r="N58" s="159" t="s">
        <v>69</v>
      </c>
      <c r="O58" s="156"/>
      <c r="P58" s="238" t="s">
        <v>102</v>
      </c>
      <c r="Q58" s="238"/>
      <c r="R58" s="238"/>
      <c r="S58" s="239"/>
      <c r="T58" s="20"/>
      <c r="U58" s="20"/>
    </row>
    <row r="59" spans="1:19" s="20" customFormat="1" ht="12.75" customHeight="1">
      <c r="A59" s="184" t="s">
        <v>104</v>
      </c>
      <c r="B59" s="185"/>
      <c r="C59" s="185"/>
      <c r="D59" s="185"/>
      <c r="E59" s="186"/>
      <c r="F59" s="59">
        <v>25</v>
      </c>
      <c r="G59" s="16">
        <v>25</v>
      </c>
      <c r="H59" s="16">
        <v>25</v>
      </c>
      <c r="I59" s="16">
        <v>30</v>
      </c>
      <c r="J59" s="16">
        <v>30</v>
      </c>
      <c r="K59" s="16">
        <v>35</v>
      </c>
      <c r="L59" s="16">
        <v>40</v>
      </c>
      <c r="M59" s="23">
        <v>45</v>
      </c>
      <c r="N59" s="159">
        <v>40</v>
      </c>
      <c r="O59" s="156"/>
      <c r="P59" s="171" t="s">
        <v>102</v>
      </c>
      <c r="Q59" s="171"/>
      <c r="R59" s="171"/>
      <c r="S59" s="172"/>
    </row>
    <row r="60" spans="1:21" ht="12.75" customHeight="1" thickBot="1">
      <c r="A60" s="193" t="s">
        <v>105</v>
      </c>
      <c r="B60" s="194"/>
      <c r="C60" s="194"/>
      <c r="D60" s="194"/>
      <c r="E60" s="195"/>
      <c r="F60" s="127">
        <v>22</v>
      </c>
      <c r="G60" s="116">
        <v>22</v>
      </c>
      <c r="H60" s="116">
        <v>22</v>
      </c>
      <c r="I60" s="116">
        <v>25</v>
      </c>
      <c r="J60" s="116">
        <v>30</v>
      </c>
      <c r="K60" s="116">
        <v>30</v>
      </c>
      <c r="L60" s="116">
        <v>45</v>
      </c>
      <c r="M60" s="117">
        <v>50</v>
      </c>
      <c r="N60" s="191" t="s">
        <v>69</v>
      </c>
      <c r="O60" s="192"/>
      <c r="P60" s="173" t="s">
        <v>102</v>
      </c>
      <c r="Q60" s="173"/>
      <c r="R60" s="173"/>
      <c r="S60" s="174"/>
      <c r="T60" s="20"/>
      <c r="U60" s="20"/>
    </row>
    <row r="61" spans="1:20" s="8" customFormat="1" ht="13.5" customHeight="1">
      <c r="A61" s="169" t="s">
        <v>71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66"/>
    </row>
    <row r="62" spans="1:20" s="8" customFormat="1" ht="13.5" customHeight="1">
      <c r="A62" s="169" t="s">
        <v>72</v>
      </c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66"/>
    </row>
    <row r="63" spans="1:19" s="66" customFormat="1" ht="13.5" customHeight="1">
      <c r="A63" s="169" t="s">
        <v>73</v>
      </c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</row>
    <row r="64" spans="1:20" s="8" customFormat="1" ht="13.5" customHeight="1">
      <c r="A64" s="169" t="s">
        <v>74</v>
      </c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66"/>
    </row>
    <row r="65" spans="1:38" s="8" customFormat="1" ht="13.5" customHeight="1">
      <c r="A65" s="169" t="s">
        <v>115</v>
      </c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29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</row>
    <row r="66" spans="1:20" s="8" customFormat="1" ht="13.5" customHeight="1">
      <c r="A66" s="169" t="s">
        <v>88</v>
      </c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66"/>
    </row>
    <row r="67" spans="1:38" s="8" customFormat="1" ht="13.5" customHeight="1">
      <c r="A67" s="169" t="s">
        <v>117</v>
      </c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29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</row>
    <row r="68" spans="1:38" s="8" customFormat="1" ht="13.5" customHeight="1">
      <c r="A68" s="169" t="s">
        <v>122</v>
      </c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29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</row>
    <row r="69" spans="1:20" s="8" customFormat="1" ht="13.5" customHeight="1">
      <c r="A69" s="169" t="s">
        <v>75</v>
      </c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66"/>
    </row>
    <row r="70" spans="1:20" s="8" customFormat="1" ht="13.5" customHeight="1">
      <c r="A70" s="169" t="s">
        <v>116</v>
      </c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66"/>
    </row>
    <row r="71" spans="1:38" s="13" customFormat="1" ht="13.5" customHeight="1">
      <c r="A71" s="169" t="s">
        <v>118</v>
      </c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</row>
    <row r="72" spans="1:20" s="12" customFormat="1" ht="13.5" customHeight="1">
      <c r="A72" s="169" t="s">
        <v>129</v>
      </c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25"/>
    </row>
    <row r="73" spans="1:20" s="12" customFormat="1" ht="13.5" customHeight="1">
      <c r="A73" s="169" t="s">
        <v>130</v>
      </c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25"/>
    </row>
    <row r="74" spans="1:20" ht="13.5" customHeight="1">
      <c r="A74" s="170" t="s">
        <v>107</v>
      </c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25"/>
    </row>
    <row r="75" spans="1:25" ht="13.5" customHeight="1">
      <c r="A75" s="170" t="s">
        <v>126</v>
      </c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30"/>
      <c r="U75" s="237"/>
      <c r="V75" s="236"/>
      <c r="W75" s="236"/>
      <c r="X75" s="236"/>
      <c r="Y75" s="236"/>
    </row>
    <row r="76" spans="1:25" ht="13.5" customHeight="1">
      <c r="A76" s="240" t="s">
        <v>127</v>
      </c>
      <c r="B76" s="241"/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130"/>
      <c r="U76" s="237"/>
      <c r="V76" s="236"/>
      <c r="W76" s="236"/>
      <c r="X76" s="236"/>
      <c r="Y76" s="236"/>
    </row>
  </sheetData>
  <sheetProtection/>
  <mergeCells count="110">
    <mergeCell ref="A65:S65"/>
    <mergeCell ref="A66:S66"/>
    <mergeCell ref="A67:S67"/>
    <mergeCell ref="A68:S68"/>
    <mergeCell ref="G4:S4"/>
    <mergeCell ref="A5:B6"/>
    <mergeCell ref="E5:F5"/>
    <mergeCell ref="G5:S5"/>
    <mergeCell ref="A61:S61"/>
    <mergeCell ref="A62:S62"/>
    <mergeCell ref="A63:S63"/>
    <mergeCell ref="A64:S64"/>
    <mergeCell ref="A59:E59"/>
    <mergeCell ref="N59:O59"/>
    <mergeCell ref="P59:S59"/>
    <mergeCell ref="A60:E60"/>
    <mergeCell ref="N60:O60"/>
    <mergeCell ref="P60:S60"/>
    <mergeCell ref="A57:E57"/>
    <mergeCell ref="N57:O57"/>
    <mergeCell ref="P57:S57"/>
    <mergeCell ref="A58:E58"/>
    <mergeCell ref="N58:O58"/>
    <mergeCell ref="P58:S58"/>
    <mergeCell ref="A55:E55"/>
    <mergeCell ref="N55:O55"/>
    <mergeCell ref="P55:S55"/>
    <mergeCell ref="A56:E56"/>
    <mergeCell ref="N56:O56"/>
    <mergeCell ref="P56:S56"/>
    <mergeCell ref="A53:E53"/>
    <mergeCell ref="N53:O53"/>
    <mergeCell ref="P53:S53"/>
    <mergeCell ref="A54:E54"/>
    <mergeCell ref="N54:O54"/>
    <mergeCell ref="P54:S54"/>
    <mergeCell ref="A51:E51"/>
    <mergeCell ref="N51:O51"/>
    <mergeCell ref="P51:S51"/>
    <mergeCell ref="A52:E52"/>
    <mergeCell ref="N52:O52"/>
    <mergeCell ref="P52:S52"/>
    <mergeCell ref="A49:E49"/>
    <mergeCell ref="N49:O49"/>
    <mergeCell ref="P49:S49"/>
    <mergeCell ref="A50:E50"/>
    <mergeCell ref="N50:O50"/>
    <mergeCell ref="P50:S50"/>
    <mergeCell ref="A47:E47"/>
    <mergeCell ref="N47:O47"/>
    <mergeCell ref="P47:S47"/>
    <mergeCell ref="A48:E48"/>
    <mergeCell ref="N48:O48"/>
    <mergeCell ref="P48:S48"/>
    <mergeCell ref="E1:S1"/>
    <mergeCell ref="A20:A22"/>
    <mergeCell ref="A23:A25"/>
    <mergeCell ref="A26:A28"/>
    <mergeCell ref="A17:A19"/>
    <mergeCell ref="E2:F2"/>
    <mergeCell ref="G2:S2"/>
    <mergeCell ref="E3:F3"/>
    <mergeCell ref="G3:S3"/>
    <mergeCell ref="E4:F4"/>
    <mergeCell ref="Q10:S10"/>
    <mergeCell ref="A14:A16"/>
    <mergeCell ref="A29:S29"/>
    <mergeCell ref="A11:P11"/>
    <mergeCell ref="Q11:S11"/>
    <mergeCell ref="A8:S8"/>
    <mergeCell ref="D10:L10"/>
    <mergeCell ref="O10:P10"/>
    <mergeCell ref="E6:F6"/>
    <mergeCell ref="G6:S6"/>
    <mergeCell ref="E7:F7"/>
    <mergeCell ref="G7:S7"/>
    <mergeCell ref="A10:B10"/>
    <mergeCell ref="A9:S9"/>
    <mergeCell ref="M10:N10"/>
    <mergeCell ref="A30:S30"/>
    <mergeCell ref="A31:S31"/>
    <mergeCell ref="A32:S32"/>
    <mergeCell ref="A33:S33"/>
    <mergeCell ref="A34:S34"/>
    <mergeCell ref="A35:S35"/>
    <mergeCell ref="A36:S36"/>
    <mergeCell ref="A37:S37"/>
    <mergeCell ref="A38:S38"/>
    <mergeCell ref="A39:S39"/>
    <mergeCell ref="A40:S40"/>
    <mergeCell ref="A41:S41"/>
    <mergeCell ref="A42:S42"/>
    <mergeCell ref="A43:S43"/>
    <mergeCell ref="A44:S44"/>
    <mergeCell ref="A45:B46"/>
    <mergeCell ref="D45:E45"/>
    <mergeCell ref="N45:O45"/>
    <mergeCell ref="P45:S46"/>
    <mergeCell ref="D46:E46"/>
    <mergeCell ref="N46:O46"/>
    <mergeCell ref="A69:S69"/>
    <mergeCell ref="A70:S70"/>
    <mergeCell ref="A71:S71"/>
    <mergeCell ref="A72:S72"/>
    <mergeCell ref="A76:S76"/>
    <mergeCell ref="U76:Y76"/>
    <mergeCell ref="A73:S73"/>
    <mergeCell ref="A74:S74"/>
    <mergeCell ref="A75:S75"/>
    <mergeCell ref="U75:Y75"/>
  </mergeCells>
  <printOptions/>
  <pageMargins left="0.7480314960629921" right="0" top="0" bottom="0" header="0" footer="0"/>
  <pageSetup horizontalDpi="600" verticalDpi="600" orientation="portrait" paperSize="9" scale="70" r:id="rId3"/>
  <legacyDrawing r:id="rId2"/>
  <oleObjects>
    <oleObject progId="CorelDRAW.Graphic.13" shapeId="85516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GREEN</dc:creator>
  <cp:keywords/>
  <dc:description/>
  <cp:lastModifiedBy>AntiZ</cp:lastModifiedBy>
  <cp:lastPrinted>2021-05-05T05:18:00Z</cp:lastPrinted>
  <dcterms:created xsi:type="dcterms:W3CDTF">2009-07-06T04:15:13Z</dcterms:created>
  <dcterms:modified xsi:type="dcterms:W3CDTF">2021-06-06T15:37:10Z</dcterms:modified>
  <cp:category/>
  <cp:version/>
  <cp:contentType/>
  <cp:contentStatus/>
</cp:coreProperties>
</file>